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Seven\Documents\Dropbox\Aeromodelismo\CAGV\"/>
    </mc:Choice>
  </mc:AlternateContent>
  <bookViews>
    <workbookView xWindow="0" yWindow="0" windowWidth="19425" windowHeight="7755"/>
  </bookViews>
  <sheets>
    <sheet name="CAGV" sheetId="6" r:id="rId1"/>
    <sheet name="AVA-A" sheetId="1" r:id="rId2"/>
    <sheet name="NAC" sheetId="2" r:id="rId3"/>
    <sheet name="CHS" sheetId="3" r:id="rId4"/>
    <sheet name="RAF" sheetId="4" r:id="rId5"/>
    <sheet name="AVA-C" sheetId="5" r:id="rId6"/>
  </sheets>
  <definedNames>
    <definedName name="_xlnm._FilterDatabase" localSheetId="0" hidden="1">CAGV!$B$2:$I$2</definedName>
  </definedNames>
  <calcPr calcId="152511"/>
</workbook>
</file>

<file path=xl/calcChain.xml><?xml version="1.0" encoding="utf-8"?>
<calcChain xmlns="http://schemas.openxmlformats.org/spreadsheetml/2006/main">
  <c r="I33" i="6" l="1"/>
  <c r="I7" i="6" l="1"/>
  <c r="I6" i="6"/>
  <c r="I34" i="6" l="1"/>
  <c r="I35" i="6"/>
  <c r="I36" i="6"/>
  <c r="I37" i="6"/>
  <c r="I38" i="6"/>
  <c r="I39" i="6"/>
  <c r="I40" i="6"/>
  <c r="I41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8" i="6"/>
  <c r="I5" i="6"/>
  <c r="I3" i="6"/>
  <c r="I4" i="6"/>
  <c r="G11" i="5" l="1"/>
  <c r="G12" i="5"/>
  <c r="G3" i="5"/>
  <c r="G5" i="5"/>
  <c r="G6" i="5"/>
  <c r="G4" i="5"/>
  <c r="G15" i="1" l="1"/>
  <c r="G16" i="1"/>
  <c r="G14" i="1"/>
  <c r="G9" i="1"/>
  <c r="G8" i="1"/>
  <c r="G7" i="1"/>
  <c r="G6" i="1"/>
  <c r="G5" i="1"/>
  <c r="G4" i="1"/>
  <c r="G3" i="1"/>
  <c r="G13" i="4" l="1"/>
  <c r="G19" i="4"/>
  <c r="G18" i="4"/>
  <c r="G17" i="4"/>
  <c r="G12" i="4"/>
  <c r="G11" i="4"/>
  <c r="G10" i="4"/>
  <c r="G9" i="4"/>
  <c r="G8" i="4"/>
  <c r="G7" i="4"/>
  <c r="G6" i="4"/>
  <c r="G5" i="4"/>
  <c r="G4" i="4"/>
  <c r="G3" i="4"/>
  <c r="G3" i="3" l="1"/>
  <c r="G4" i="3"/>
  <c r="G5" i="3"/>
  <c r="G6" i="3"/>
  <c r="G7" i="3"/>
  <c r="G8" i="3"/>
  <c r="G9" i="3"/>
  <c r="G10" i="3"/>
  <c r="G11" i="3"/>
  <c r="G16" i="3"/>
  <c r="G41" i="2"/>
  <c r="G40" i="2"/>
  <c r="G39" i="2"/>
  <c r="G38" i="2"/>
  <c r="G37" i="2"/>
  <c r="G36" i="2"/>
  <c r="G35" i="2"/>
  <c r="G34" i="2"/>
  <c r="G29" i="2"/>
  <c r="G28" i="2"/>
  <c r="G27" i="2"/>
  <c r="G26" i="2"/>
  <c r="G25" i="2"/>
  <c r="G24" i="2"/>
  <c r="G2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3" i="2"/>
</calcChain>
</file>

<file path=xl/sharedStrings.xml><?xml version="1.0" encoding="utf-8"?>
<sst xmlns="http://schemas.openxmlformats.org/spreadsheetml/2006/main" count="334" uniqueCount="101">
  <si>
    <t>Apellido y Nombre</t>
  </si>
  <si>
    <t>Matricula</t>
  </si>
  <si>
    <t>AVA-A</t>
  </si>
  <si>
    <t>NAC</t>
  </si>
  <si>
    <t>CHS</t>
  </si>
  <si>
    <t>RAF</t>
  </si>
  <si>
    <t>AVA-C</t>
  </si>
  <si>
    <t>GUARDIA VIEJA PLANEADOR</t>
  </si>
  <si>
    <t>Total</t>
  </si>
  <si>
    <t>Pos</t>
  </si>
  <si>
    <t>GUARDIA VIEJA GOMA</t>
  </si>
  <si>
    <t>GVP</t>
  </si>
  <si>
    <t>V1</t>
  </si>
  <si>
    <t>V2</t>
  </si>
  <si>
    <t>V3</t>
  </si>
  <si>
    <t>Rivero, Lucas Manuel</t>
  </si>
  <si>
    <t>PAR036</t>
  </si>
  <si>
    <t>Neyra, Alejandro Cesar</t>
  </si>
  <si>
    <t>AVA002</t>
  </si>
  <si>
    <t>AVA004</t>
  </si>
  <si>
    <t>Bovari, Diego</t>
  </si>
  <si>
    <t>BRA002</t>
  </si>
  <si>
    <t>Dunki, Elvio</t>
  </si>
  <si>
    <t>RAF005</t>
  </si>
  <si>
    <t>Puntos</t>
  </si>
  <si>
    <t>Neyra, Federico Nicolas</t>
  </si>
  <si>
    <t>Ysasi, Pablo</t>
  </si>
  <si>
    <t>FRA009</t>
  </si>
  <si>
    <t>Bartomeo, Rodolfo</t>
  </si>
  <si>
    <t>PTL025</t>
  </si>
  <si>
    <t>Pereyra, Virgilio</t>
  </si>
  <si>
    <t>SAL009</t>
  </si>
  <si>
    <t>Benedini, Hugo</t>
  </si>
  <si>
    <t>CAC149</t>
  </si>
  <si>
    <t>Araneda, Eduardo Ruben</t>
  </si>
  <si>
    <t>PAR020</t>
  </si>
  <si>
    <t>Laffito, Luis</t>
  </si>
  <si>
    <t>RIO608</t>
  </si>
  <si>
    <t>Gonzalez, Fernando</t>
  </si>
  <si>
    <t>PTL026</t>
  </si>
  <si>
    <t>Manero, Facundo</t>
  </si>
  <si>
    <t>RAF080</t>
  </si>
  <si>
    <t>Manero, Ruben</t>
  </si>
  <si>
    <t>RAF081</t>
  </si>
  <si>
    <t>Ysasi, Miguel</t>
  </si>
  <si>
    <t>FRA002</t>
  </si>
  <si>
    <t>Spotti, Luis Alejandro</t>
  </si>
  <si>
    <t>CCA649</t>
  </si>
  <si>
    <t>GVG</t>
  </si>
  <si>
    <t>Dominichini, David</t>
  </si>
  <si>
    <t>RAF047</t>
  </si>
  <si>
    <t>Clemenceau, Ruben</t>
  </si>
  <si>
    <t>Echeverria, Alberto</t>
  </si>
  <si>
    <t>TAN001</t>
  </si>
  <si>
    <t>FRA024</t>
  </si>
  <si>
    <t>Caffaratti, Gustavo</t>
  </si>
  <si>
    <t>RIV848</t>
  </si>
  <si>
    <t>Sanchez, Ruben</t>
  </si>
  <si>
    <t>MEN008</t>
  </si>
  <si>
    <t>GVM</t>
  </si>
  <si>
    <t>Iele, Daniel</t>
  </si>
  <si>
    <t>CAC1563</t>
  </si>
  <si>
    <t>Zito, Fernando</t>
  </si>
  <si>
    <t>RIO059</t>
  </si>
  <si>
    <t>Zito, Mauricio</t>
  </si>
  <si>
    <t>RIO001</t>
  </si>
  <si>
    <t>Juarez, Emanuel</t>
  </si>
  <si>
    <t>PTL023</t>
  </si>
  <si>
    <t>Pose, Norberto Ruben</t>
  </si>
  <si>
    <t>RIO038</t>
  </si>
  <si>
    <t>Gomez, Gerardo</t>
  </si>
  <si>
    <t>MEN010</t>
  </si>
  <si>
    <t>Medina, Florial</t>
  </si>
  <si>
    <t>SAL010</t>
  </si>
  <si>
    <t>Blanchero, Florencia</t>
  </si>
  <si>
    <t>Petrone, Luis</t>
  </si>
  <si>
    <t>Baños, Alfredo</t>
  </si>
  <si>
    <t>Cuffia, Lucas Sebastian</t>
  </si>
  <si>
    <t>Alvarez, Romina</t>
  </si>
  <si>
    <t>SJU2462</t>
  </si>
  <si>
    <t>Nobile, Ignacio</t>
  </si>
  <si>
    <t>CHS-001</t>
  </si>
  <si>
    <t>SJU2167</t>
  </si>
  <si>
    <t>AAQ024</t>
  </si>
  <si>
    <t>AAQ004</t>
  </si>
  <si>
    <t>CHS003</t>
  </si>
  <si>
    <t>Minussi, Danuel</t>
  </si>
  <si>
    <t>AAQ003</t>
  </si>
  <si>
    <t>Palacios, Carlos</t>
  </si>
  <si>
    <t>CHS001</t>
  </si>
  <si>
    <t>Palmieri, Walter</t>
  </si>
  <si>
    <t>Puente, Hector Gustavo</t>
  </si>
  <si>
    <t>PAR042</t>
  </si>
  <si>
    <t>RAF011</t>
  </si>
  <si>
    <t>CHS007</t>
  </si>
  <si>
    <t>Fernandez, Huber</t>
  </si>
  <si>
    <t>AVA003</t>
  </si>
  <si>
    <t>Galvan, Jose</t>
  </si>
  <si>
    <t>CCA645</t>
  </si>
  <si>
    <t>Dominichini, Omar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</si>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</sst>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1" applyAlignment="1">
      <alignment horizontal="center" vertical="center"/>
    </xf>
    <xf numFmtId="0" fontId="2" fillId="2" borderId="0" xfId="1" applyAlignment="1">
      <alignment horizontal="center" vertical="center"/>
    </xf>
    <xf numFmtId="0" fontId="1" fillId="0" borderId="0" xfId="0" applyFont="1"/>
    <xf numFmtId="0" fontId="2" fillId="2" borderId="0" xfId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0" xfId="1" applyBorder="1" applyAlignment="1">
      <alignment horizontal="center" vertical="center"/>
    </xf>
    <xf numFmtId="0" fontId="2" fillId="2" borderId="0" xfId="1" applyAlignment="1">
      <alignment horizontal="center" vertical="center"/>
    </xf>
    <xf numFmtId="0" fontId="1" fillId="0" borderId="0" xfId="0" applyFont="1" applyFill="1" applyBorder="1"/>
    <xf numFmtId="0" fontId="2" fillId="2" borderId="0" xfId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2" borderId="0" xfId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3" borderId="0" xfId="0" applyFont="1" applyFill="1" applyBorder="1"/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2" borderId="0" xfId="1" applyBorder="1" applyAlignment="1">
      <alignment horizontal="center"/>
    </xf>
    <xf numFmtId="0" fontId="2" fillId="2" borderId="0" xfId="1" applyBorder="1" applyAlignment="1">
      <alignment horizontal="center" vertical="center"/>
    </xf>
    <xf numFmtId="0" fontId="2" fillId="2" borderId="0" xfId="1" applyAlignment="1">
      <alignment horizontal="center" vertical="center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487109</xdr:colOff>
      <xdr:row>25</xdr:row>
      <xdr:rowOff>133349</xdr:rowOff>
    </xdr:from>
    <xdr:to>
      <xdr:col>15</xdr:col>
      <xdr:colOff>371475</xdr:colOff>
      <xdr:row>39</xdr:row>
      <xdr:rowOff>85724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1259" y="4895849"/>
          <a:ext cx="5218366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24" workbookViewId="0">
      <selection activeCell="I41" sqref="A31:I41"/>
    </sheetView>
  </sheetViews>
  <sheetFormatPr baseColWidth="10" defaultColWidth="10.85546875" defaultRowHeight="15" x14ac:dyDescent="0.25"/>
  <cols>
    <col min="1" max="1" width="4.7109375" style="10" customWidth="1"/>
    <col min="2" max="2" width="24.140625" style="8" customWidth="1"/>
    <col min="3" max="3" width="12.7109375" style="9" customWidth="1"/>
    <col min="4" max="9" width="11.42578125" style="9"/>
  </cols>
  <sheetData>
    <row r="1" spans="1:9" x14ac:dyDescent="0.25">
      <c r="A1" s="29" t="s">
        <v>7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11" t="s">
        <v>9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8</v>
      </c>
    </row>
    <row r="3" spans="1:9" x14ac:dyDescent="0.25">
      <c r="A3" s="23">
        <v>1</v>
      </c>
      <c r="B3" s="24" t="s">
        <v>15</v>
      </c>
      <c r="C3" s="25" t="s">
        <v>16</v>
      </c>
      <c r="D3" s="26">
        <v>53</v>
      </c>
      <c r="E3" s="26">
        <v>56</v>
      </c>
      <c r="F3" s="27">
        <v>0</v>
      </c>
      <c r="G3" s="27">
        <v>21</v>
      </c>
      <c r="H3" s="26">
        <v>51</v>
      </c>
      <c r="I3" s="25">
        <f>D3+E3+H3</f>
        <v>160</v>
      </c>
    </row>
    <row r="4" spans="1:9" x14ac:dyDescent="0.25">
      <c r="A4" s="7">
        <v>2</v>
      </c>
      <c r="B4" s="20" t="s">
        <v>17</v>
      </c>
      <c r="C4" s="15" t="s">
        <v>18</v>
      </c>
      <c r="D4" s="21">
        <v>43</v>
      </c>
      <c r="E4" s="21">
        <v>46</v>
      </c>
      <c r="F4" s="21">
        <v>54</v>
      </c>
      <c r="G4" s="22">
        <v>0</v>
      </c>
      <c r="H4" s="22">
        <v>31</v>
      </c>
      <c r="I4" s="15">
        <f>D4+E4+F4</f>
        <v>143</v>
      </c>
    </row>
    <row r="5" spans="1:9" x14ac:dyDescent="0.25">
      <c r="A5" s="7">
        <v>3</v>
      </c>
      <c r="B5" s="8" t="s">
        <v>34</v>
      </c>
      <c r="C5" s="9" t="s">
        <v>35</v>
      </c>
      <c r="D5" s="19">
        <v>0</v>
      </c>
      <c r="E5" s="18">
        <v>20</v>
      </c>
      <c r="F5" s="19">
        <v>0</v>
      </c>
      <c r="G5" s="18">
        <v>54</v>
      </c>
      <c r="H5" s="18">
        <v>41</v>
      </c>
      <c r="I5" s="15">
        <f>G5+H5+E5</f>
        <v>115</v>
      </c>
    </row>
    <row r="6" spans="1:9" x14ac:dyDescent="0.25">
      <c r="A6" s="7">
        <v>4</v>
      </c>
      <c r="B6" s="8" t="s">
        <v>22</v>
      </c>
      <c r="C6" s="9" t="s">
        <v>23</v>
      </c>
      <c r="D6" s="18">
        <v>33</v>
      </c>
      <c r="E6" s="18">
        <v>30</v>
      </c>
      <c r="F6" s="19">
        <v>0</v>
      </c>
      <c r="G6" s="18">
        <v>44</v>
      </c>
      <c r="H6" s="19">
        <v>0</v>
      </c>
      <c r="I6" s="15">
        <f>D6+E6+G6</f>
        <v>107</v>
      </c>
    </row>
    <row r="7" spans="1:9" x14ac:dyDescent="0.25">
      <c r="A7" s="7">
        <v>5</v>
      </c>
      <c r="B7" s="8" t="s">
        <v>25</v>
      </c>
      <c r="C7" s="9" t="s">
        <v>19</v>
      </c>
      <c r="D7" s="19">
        <v>22</v>
      </c>
      <c r="E7" s="18">
        <v>26</v>
      </c>
      <c r="F7" s="18">
        <v>24</v>
      </c>
      <c r="G7" s="19">
        <v>17</v>
      </c>
      <c r="H7" s="18">
        <v>26</v>
      </c>
      <c r="I7" s="15">
        <f>E7+F7+H7</f>
        <v>76</v>
      </c>
    </row>
    <row r="8" spans="1:9" x14ac:dyDescent="0.25">
      <c r="A8" s="7">
        <v>6</v>
      </c>
      <c r="B8" s="8" t="s">
        <v>80</v>
      </c>
      <c r="C8" s="9" t="s">
        <v>81</v>
      </c>
      <c r="D8" s="18">
        <v>21</v>
      </c>
      <c r="E8" s="19">
        <v>0</v>
      </c>
      <c r="F8" s="18">
        <v>19</v>
      </c>
      <c r="G8" s="18">
        <v>23</v>
      </c>
      <c r="H8" s="19">
        <v>0</v>
      </c>
      <c r="I8" s="15">
        <f t="shared" ref="I8:I29" si="0">SUM(D8:H8)</f>
        <v>63</v>
      </c>
    </row>
    <row r="9" spans="1:9" x14ac:dyDescent="0.25">
      <c r="A9" s="7">
        <v>7</v>
      </c>
      <c r="B9" s="10" t="s">
        <v>88</v>
      </c>
      <c r="C9" s="16" t="s">
        <v>94</v>
      </c>
      <c r="D9" s="18">
        <v>28</v>
      </c>
      <c r="E9" s="9">
        <v>0</v>
      </c>
      <c r="F9" s="9">
        <v>0</v>
      </c>
      <c r="G9" s="18">
        <v>34</v>
      </c>
      <c r="H9" s="9">
        <v>0</v>
      </c>
      <c r="I9" s="15">
        <f t="shared" si="0"/>
        <v>62</v>
      </c>
    </row>
    <row r="10" spans="1:9" x14ac:dyDescent="0.25">
      <c r="A10" s="7">
        <v>8</v>
      </c>
      <c r="B10" s="8" t="s">
        <v>77</v>
      </c>
      <c r="C10" s="9" t="s">
        <v>85</v>
      </c>
      <c r="D10" s="9">
        <v>0</v>
      </c>
      <c r="E10" s="9">
        <v>0</v>
      </c>
      <c r="F10" s="18">
        <v>23</v>
      </c>
      <c r="G10" s="18">
        <v>29</v>
      </c>
      <c r="H10" s="9">
        <v>0</v>
      </c>
      <c r="I10" s="15">
        <f t="shared" si="0"/>
        <v>52</v>
      </c>
    </row>
    <row r="11" spans="1:9" x14ac:dyDescent="0.25">
      <c r="A11" s="7">
        <v>9</v>
      </c>
      <c r="B11" s="8" t="s">
        <v>74</v>
      </c>
      <c r="C11" s="9" t="s">
        <v>82</v>
      </c>
      <c r="D11" s="9">
        <v>0</v>
      </c>
      <c r="E11" s="9">
        <v>0</v>
      </c>
      <c r="F11" s="18">
        <v>44</v>
      </c>
      <c r="G11" s="9">
        <v>0</v>
      </c>
      <c r="H11" s="9">
        <v>0</v>
      </c>
      <c r="I11" s="15">
        <f t="shared" si="0"/>
        <v>44</v>
      </c>
    </row>
    <row r="12" spans="1:9" x14ac:dyDescent="0.25">
      <c r="A12" s="7">
        <v>10</v>
      </c>
      <c r="B12" s="8" t="s">
        <v>42</v>
      </c>
      <c r="C12" s="9" t="s">
        <v>43</v>
      </c>
      <c r="D12" s="9">
        <v>0</v>
      </c>
      <c r="E12" s="18">
        <v>16</v>
      </c>
      <c r="F12" s="9">
        <v>0</v>
      </c>
      <c r="G12" s="18">
        <v>21</v>
      </c>
      <c r="H12" s="9">
        <v>0</v>
      </c>
      <c r="I12" s="15">
        <f t="shared" si="0"/>
        <v>37</v>
      </c>
    </row>
    <row r="13" spans="1:9" x14ac:dyDescent="0.25">
      <c r="A13" s="7">
        <v>11</v>
      </c>
      <c r="B13" s="8" t="s">
        <v>20</v>
      </c>
      <c r="C13" s="9" t="s">
        <v>21</v>
      </c>
      <c r="D13" s="9">
        <v>0</v>
      </c>
      <c r="E13" s="18">
        <v>36</v>
      </c>
      <c r="F13" s="9">
        <v>0</v>
      </c>
      <c r="G13" s="9">
        <v>0</v>
      </c>
      <c r="H13" s="9">
        <v>0</v>
      </c>
      <c r="I13" s="15">
        <f t="shared" si="0"/>
        <v>36</v>
      </c>
    </row>
    <row r="14" spans="1:9" x14ac:dyDescent="0.25">
      <c r="A14" s="7">
        <v>12</v>
      </c>
      <c r="B14" s="8" t="s">
        <v>75</v>
      </c>
      <c r="C14" s="9" t="s">
        <v>83</v>
      </c>
      <c r="D14" s="9">
        <v>0</v>
      </c>
      <c r="E14" s="9">
        <v>0</v>
      </c>
      <c r="F14" s="18">
        <v>34</v>
      </c>
      <c r="G14" s="9">
        <v>0</v>
      </c>
      <c r="H14" s="9">
        <v>0</v>
      </c>
      <c r="I14" s="15">
        <f t="shared" si="0"/>
        <v>34</v>
      </c>
    </row>
    <row r="15" spans="1:9" x14ac:dyDescent="0.25">
      <c r="A15" s="7">
        <v>13</v>
      </c>
      <c r="B15" s="8" t="s">
        <v>44</v>
      </c>
      <c r="C15" s="9" t="s">
        <v>45</v>
      </c>
      <c r="D15" s="9">
        <v>0</v>
      </c>
      <c r="E15" s="18">
        <v>15</v>
      </c>
      <c r="F15" s="9">
        <v>0</v>
      </c>
      <c r="G15" s="18">
        <v>17</v>
      </c>
      <c r="H15" s="9">
        <v>0</v>
      </c>
      <c r="I15" s="15">
        <f t="shared" si="0"/>
        <v>32</v>
      </c>
    </row>
    <row r="16" spans="1:9" x14ac:dyDescent="0.25">
      <c r="A16" s="7">
        <v>14</v>
      </c>
      <c r="B16" s="8" t="s">
        <v>76</v>
      </c>
      <c r="C16" s="9" t="s">
        <v>84</v>
      </c>
      <c r="D16" s="9">
        <v>0</v>
      </c>
      <c r="E16" s="9">
        <v>0</v>
      </c>
      <c r="F16" s="18">
        <v>29</v>
      </c>
      <c r="G16" s="9">
        <v>0</v>
      </c>
      <c r="H16" s="9">
        <v>0</v>
      </c>
      <c r="I16" s="15">
        <f t="shared" si="0"/>
        <v>29</v>
      </c>
    </row>
    <row r="17" spans="1:9" x14ac:dyDescent="0.25">
      <c r="A17" s="7">
        <v>15</v>
      </c>
      <c r="B17" s="8" t="s">
        <v>26</v>
      </c>
      <c r="C17" s="9" t="s">
        <v>27</v>
      </c>
      <c r="D17" s="9">
        <v>0</v>
      </c>
      <c r="E17" s="18">
        <v>25</v>
      </c>
      <c r="F17" s="9">
        <v>0</v>
      </c>
      <c r="G17" s="9">
        <v>0</v>
      </c>
      <c r="H17" s="9">
        <v>0</v>
      </c>
      <c r="I17" s="15">
        <f t="shared" si="0"/>
        <v>25</v>
      </c>
    </row>
    <row r="18" spans="1:9" x14ac:dyDescent="0.25">
      <c r="A18" s="7">
        <v>16</v>
      </c>
      <c r="B18" s="10" t="s">
        <v>91</v>
      </c>
      <c r="C18" s="16" t="s">
        <v>92</v>
      </c>
      <c r="D18" s="9">
        <v>0</v>
      </c>
      <c r="E18" s="9">
        <v>0</v>
      </c>
      <c r="F18" s="9">
        <v>0</v>
      </c>
      <c r="G18" s="18">
        <v>24</v>
      </c>
      <c r="H18" s="9">
        <v>0</v>
      </c>
      <c r="I18" s="15">
        <f t="shared" si="0"/>
        <v>24</v>
      </c>
    </row>
    <row r="19" spans="1:9" x14ac:dyDescent="0.25">
      <c r="A19" s="7">
        <v>17</v>
      </c>
      <c r="B19" s="8" t="s">
        <v>28</v>
      </c>
      <c r="C19" s="9" t="s">
        <v>29</v>
      </c>
      <c r="D19" s="9">
        <v>0</v>
      </c>
      <c r="E19" s="18">
        <v>23</v>
      </c>
      <c r="F19" s="9">
        <v>0</v>
      </c>
      <c r="G19" s="9">
        <v>0</v>
      </c>
      <c r="H19" s="9">
        <v>0</v>
      </c>
      <c r="I19" s="15">
        <f t="shared" si="0"/>
        <v>23</v>
      </c>
    </row>
    <row r="20" spans="1:9" x14ac:dyDescent="0.25">
      <c r="A20" s="7">
        <v>18</v>
      </c>
      <c r="B20" s="8" t="s">
        <v>30</v>
      </c>
      <c r="C20" s="9" t="s">
        <v>31</v>
      </c>
      <c r="D20" s="9">
        <v>0</v>
      </c>
      <c r="E20" s="18">
        <v>22</v>
      </c>
      <c r="F20" s="9">
        <v>0</v>
      </c>
      <c r="G20" s="9">
        <v>0</v>
      </c>
      <c r="H20" s="9">
        <v>0</v>
      </c>
      <c r="I20" s="15">
        <f t="shared" si="0"/>
        <v>22</v>
      </c>
    </row>
    <row r="21" spans="1:9" x14ac:dyDescent="0.25">
      <c r="A21" s="7">
        <v>19</v>
      </c>
      <c r="B21" s="8" t="s">
        <v>86</v>
      </c>
      <c r="C21" s="9" t="s">
        <v>87</v>
      </c>
      <c r="D21" s="9">
        <v>0</v>
      </c>
      <c r="E21" s="9">
        <v>0</v>
      </c>
      <c r="F21" s="18">
        <v>21</v>
      </c>
      <c r="G21" s="9">
        <v>0</v>
      </c>
      <c r="H21" s="9">
        <v>0</v>
      </c>
      <c r="I21" s="15">
        <f t="shared" si="0"/>
        <v>21</v>
      </c>
    </row>
    <row r="22" spans="1:9" x14ac:dyDescent="0.25">
      <c r="A22" s="7">
        <v>20</v>
      </c>
      <c r="B22" s="8" t="s">
        <v>32</v>
      </c>
      <c r="C22" s="9" t="s">
        <v>33</v>
      </c>
      <c r="D22" s="9">
        <v>0</v>
      </c>
      <c r="E22" s="18">
        <v>20</v>
      </c>
      <c r="F22" s="9">
        <v>0</v>
      </c>
      <c r="G22" s="9">
        <v>0</v>
      </c>
      <c r="H22" s="9">
        <v>0</v>
      </c>
      <c r="I22" s="15">
        <f t="shared" si="0"/>
        <v>20</v>
      </c>
    </row>
    <row r="23" spans="1:9" x14ac:dyDescent="0.25">
      <c r="A23" s="7">
        <v>21</v>
      </c>
      <c r="B23" s="8" t="s">
        <v>78</v>
      </c>
      <c r="C23" s="9" t="s">
        <v>79</v>
      </c>
      <c r="D23" s="9">
        <v>0</v>
      </c>
      <c r="E23" s="9">
        <v>0</v>
      </c>
      <c r="F23" s="18">
        <v>20</v>
      </c>
      <c r="G23" s="9">
        <v>0</v>
      </c>
      <c r="H23" s="9">
        <v>0</v>
      </c>
      <c r="I23" s="15">
        <f t="shared" si="0"/>
        <v>20</v>
      </c>
    </row>
    <row r="24" spans="1:9" x14ac:dyDescent="0.25">
      <c r="A24" s="7">
        <v>22</v>
      </c>
      <c r="B24" s="10" t="s">
        <v>95</v>
      </c>
      <c r="C24" s="16" t="s">
        <v>96</v>
      </c>
      <c r="D24" s="18">
        <v>20</v>
      </c>
      <c r="E24" s="9">
        <v>0</v>
      </c>
      <c r="F24" s="9">
        <v>0</v>
      </c>
      <c r="G24" s="9">
        <v>0</v>
      </c>
      <c r="H24" s="9">
        <v>0</v>
      </c>
      <c r="I24" s="15">
        <f t="shared" si="0"/>
        <v>20</v>
      </c>
    </row>
    <row r="25" spans="1:9" x14ac:dyDescent="0.25">
      <c r="A25" s="7">
        <v>23</v>
      </c>
      <c r="B25" s="8" t="s">
        <v>36</v>
      </c>
      <c r="C25" s="9" t="s">
        <v>37</v>
      </c>
      <c r="D25" s="9">
        <v>0</v>
      </c>
      <c r="E25" s="18">
        <v>19</v>
      </c>
      <c r="F25" s="9">
        <v>0</v>
      </c>
      <c r="G25" s="9">
        <v>0</v>
      </c>
      <c r="H25" s="9">
        <v>0</v>
      </c>
      <c r="I25" s="15">
        <f t="shared" si="0"/>
        <v>19</v>
      </c>
    </row>
    <row r="26" spans="1:9" x14ac:dyDescent="0.25">
      <c r="A26" s="7">
        <v>24</v>
      </c>
      <c r="B26" s="8" t="s">
        <v>38</v>
      </c>
      <c r="C26" s="9" t="s">
        <v>39</v>
      </c>
      <c r="D26" s="9">
        <v>0</v>
      </c>
      <c r="E26" s="18">
        <v>19</v>
      </c>
      <c r="F26" s="9">
        <v>0</v>
      </c>
      <c r="G26" s="9">
        <v>0</v>
      </c>
      <c r="H26" s="9">
        <v>0</v>
      </c>
      <c r="I26" s="15">
        <f t="shared" si="0"/>
        <v>19</v>
      </c>
    </row>
    <row r="27" spans="1:9" x14ac:dyDescent="0.25">
      <c r="A27" s="7">
        <v>25</v>
      </c>
      <c r="B27" s="10" t="s">
        <v>90</v>
      </c>
      <c r="C27" s="16" t="s">
        <v>93</v>
      </c>
      <c r="D27" s="9">
        <v>0</v>
      </c>
      <c r="E27" s="9">
        <v>0</v>
      </c>
      <c r="F27" s="9">
        <v>0</v>
      </c>
      <c r="G27" s="18">
        <v>19</v>
      </c>
      <c r="H27" s="9">
        <v>0</v>
      </c>
      <c r="I27" s="15">
        <f t="shared" si="0"/>
        <v>19</v>
      </c>
    </row>
    <row r="28" spans="1:9" x14ac:dyDescent="0.25">
      <c r="A28" s="7">
        <v>26</v>
      </c>
      <c r="B28" s="8" t="s">
        <v>40</v>
      </c>
      <c r="C28" s="9" t="s">
        <v>41</v>
      </c>
      <c r="D28" s="9">
        <v>0</v>
      </c>
      <c r="E28" s="18">
        <v>17</v>
      </c>
      <c r="F28" s="9">
        <v>0</v>
      </c>
      <c r="G28" s="9">
        <v>0</v>
      </c>
      <c r="H28" s="9">
        <v>0</v>
      </c>
      <c r="I28" s="15">
        <f t="shared" si="0"/>
        <v>17</v>
      </c>
    </row>
    <row r="29" spans="1:9" x14ac:dyDescent="0.25">
      <c r="A29" s="7">
        <v>27</v>
      </c>
      <c r="B29" s="8" t="s">
        <v>46</v>
      </c>
      <c r="C29" s="9" t="s">
        <v>47</v>
      </c>
      <c r="D29" s="9">
        <v>0</v>
      </c>
      <c r="E29" s="18">
        <v>14</v>
      </c>
      <c r="F29" s="9">
        <v>0</v>
      </c>
      <c r="G29" s="9">
        <v>0</v>
      </c>
      <c r="H29" s="9">
        <v>0</v>
      </c>
      <c r="I29" s="15">
        <f t="shared" si="0"/>
        <v>14</v>
      </c>
    </row>
    <row r="31" spans="1:9" x14ac:dyDescent="0.25">
      <c r="A31" s="30" t="s">
        <v>10</v>
      </c>
      <c r="B31" s="30"/>
      <c r="C31" s="30"/>
      <c r="D31" s="30"/>
      <c r="E31" s="30"/>
      <c r="F31" s="30"/>
      <c r="G31" s="30"/>
      <c r="H31" s="30"/>
      <c r="I31" s="30"/>
    </row>
    <row r="32" spans="1:9" x14ac:dyDescent="0.25">
      <c r="A32" s="6" t="s">
        <v>9</v>
      </c>
      <c r="B32" s="6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6" t="s">
        <v>5</v>
      </c>
      <c r="H32" s="6" t="s">
        <v>6</v>
      </c>
      <c r="I32" s="6" t="s">
        <v>8</v>
      </c>
    </row>
    <row r="33" spans="1:9" x14ac:dyDescent="0.25">
      <c r="A33" s="23">
        <v>1</v>
      </c>
      <c r="B33" s="24" t="s">
        <v>99</v>
      </c>
      <c r="C33" s="25" t="s">
        <v>50</v>
      </c>
      <c r="D33" s="27">
        <v>41</v>
      </c>
      <c r="E33" s="26">
        <v>43</v>
      </c>
      <c r="F33" s="28">
        <v>51</v>
      </c>
      <c r="G33" s="28">
        <v>52</v>
      </c>
      <c r="H33" s="27">
        <v>0</v>
      </c>
      <c r="I33" s="28">
        <f>G33+F33+E33</f>
        <v>146</v>
      </c>
    </row>
    <row r="34" spans="1:9" x14ac:dyDescent="0.25">
      <c r="A34" s="7">
        <v>2</v>
      </c>
      <c r="B34" s="8" t="s">
        <v>46</v>
      </c>
      <c r="C34" s="9" t="s">
        <v>47</v>
      </c>
      <c r="D34" s="9">
        <v>0</v>
      </c>
      <c r="E34" s="18">
        <v>21</v>
      </c>
      <c r="F34" s="9">
        <v>0</v>
      </c>
      <c r="G34" s="18">
        <v>42</v>
      </c>
      <c r="H34" s="18">
        <v>50</v>
      </c>
      <c r="I34" s="25">
        <f t="shared" ref="I34:I41" si="1">SUM(D34:H34)</f>
        <v>113</v>
      </c>
    </row>
    <row r="35" spans="1:9" x14ac:dyDescent="0.25">
      <c r="A35" s="7">
        <v>3</v>
      </c>
      <c r="B35" s="8" t="s">
        <v>52</v>
      </c>
      <c r="C35" s="9" t="s">
        <v>54</v>
      </c>
      <c r="D35" s="18">
        <v>31</v>
      </c>
      <c r="E35" s="18">
        <v>28</v>
      </c>
      <c r="F35" s="9">
        <v>0</v>
      </c>
      <c r="G35" s="9">
        <v>0</v>
      </c>
      <c r="H35" s="9">
        <v>0</v>
      </c>
      <c r="I35" s="25">
        <f t="shared" si="1"/>
        <v>59</v>
      </c>
    </row>
    <row r="36" spans="1:9" x14ac:dyDescent="0.25">
      <c r="A36" s="7">
        <v>4</v>
      </c>
      <c r="B36" s="8" t="s">
        <v>32</v>
      </c>
      <c r="C36" s="9" t="s">
        <v>33</v>
      </c>
      <c r="D36" s="9">
        <v>0</v>
      </c>
      <c r="E36" s="18">
        <v>53</v>
      </c>
      <c r="F36" s="9">
        <v>0</v>
      </c>
      <c r="G36" s="9">
        <v>0</v>
      </c>
      <c r="H36" s="9">
        <v>0</v>
      </c>
      <c r="I36" s="25">
        <f t="shared" si="1"/>
        <v>53</v>
      </c>
    </row>
    <row r="37" spans="1:9" x14ac:dyDescent="0.25">
      <c r="A37" s="7">
        <v>5</v>
      </c>
      <c r="B37" t="s">
        <v>97</v>
      </c>
      <c r="C37" s="1" t="s">
        <v>98</v>
      </c>
      <c r="D37" s="18">
        <v>51</v>
      </c>
      <c r="E37" s="18">
        <v>0</v>
      </c>
      <c r="F37" s="9">
        <v>0</v>
      </c>
      <c r="G37" s="9">
        <v>0</v>
      </c>
      <c r="H37" s="9">
        <v>0</v>
      </c>
      <c r="I37" s="25">
        <f t="shared" si="1"/>
        <v>51</v>
      </c>
    </row>
    <row r="38" spans="1:9" x14ac:dyDescent="0.25">
      <c r="A38" s="7">
        <v>6</v>
      </c>
      <c r="B38" s="8" t="s">
        <v>51</v>
      </c>
      <c r="C38" s="9" t="s">
        <v>53</v>
      </c>
      <c r="D38" s="9">
        <v>0</v>
      </c>
      <c r="E38" s="18">
        <v>33</v>
      </c>
      <c r="F38" s="9">
        <v>0</v>
      </c>
      <c r="G38" s="9">
        <v>0</v>
      </c>
      <c r="H38" s="9">
        <v>0</v>
      </c>
      <c r="I38" s="25">
        <f t="shared" si="1"/>
        <v>33</v>
      </c>
    </row>
    <row r="39" spans="1:9" x14ac:dyDescent="0.25">
      <c r="A39" s="7">
        <v>7</v>
      </c>
      <c r="B39" t="s">
        <v>44</v>
      </c>
      <c r="C39" s="1" t="s">
        <v>45</v>
      </c>
      <c r="D39" s="9">
        <v>0</v>
      </c>
      <c r="E39" s="9">
        <v>0</v>
      </c>
      <c r="F39" s="9">
        <v>0</v>
      </c>
      <c r="G39" s="18">
        <v>31</v>
      </c>
      <c r="H39" s="9">
        <v>0</v>
      </c>
      <c r="I39" s="25">
        <f t="shared" si="1"/>
        <v>31</v>
      </c>
    </row>
    <row r="40" spans="1:9" x14ac:dyDescent="0.25">
      <c r="A40" s="13">
        <v>8</v>
      </c>
      <c r="B40" s="8" t="s">
        <v>55</v>
      </c>
      <c r="C40" s="9" t="s">
        <v>56</v>
      </c>
      <c r="D40" s="9">
        <v>0</v>
      </c>
      <c r="E40" s="18">
        <v>22</v>
      </c>
      <c r="F40" s="9">
        <v>0</v>
      </c>
      <c r="G40" s="9">
        <v>0</v>
      </c>
      <c r="H40" s="9">
        <v>0</v>
      </c>
      <c r="I40" s="25">
        <f t="shared" si="1"/>
        <v>22</v>
      </c>
    </row>
    <row r="41" spans="1:9" x14ac:dyDescent="0.25">
      <c r="A41" s="13">
        <v>9</v>
      </c>
      <c r="B41" s="8" t="s">
        <v>57</v>
      </c>
      <c r="C41" s="9" t="s">
        <v>58</v>
      </c>
      <c r="D41" s="9">
        <v>0</v>
      </c>
      <c r="E41" s="18">
        <v>20</v>
      </c>
      <c r="F41" s="9">
        <v>0</v>
      </c>
      <c r="G41" s="9">
        <v>0</v>
      </c>
      <c r="H41" s="9">
        <v>0</v>
      </c>
      <c r="I41" s="25">
        <f t="shared" si="1"/>
        <v>20</v>
      </c>
    </row>
  </sheetData>
  <sortState ref="B4:I29">
    <sortCondition descending="1" ref="I3"/>
  </sortState>
  <mergeCells count="2">
    <mergeCell ref="A1:I1"/>
    <mergeCell ref="A31:I3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6" sqref="B6:C6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1.42578125" style="1"/>
    <col min="7" max="7" width="11.85546875" style="1" bestFit="1" customWidth="1"/>
  </cols>
  <sheetData>
    <row r="1" spans="1:8" x14ac:dyDescent="0.25">
      <c r="A1" s="31" t="s">
        <v>11</v>
      </c>
      <c r="B1" s="31"/>
      <c r="C1" s="31"/>
      <c r="D1" s="31"/>
      <c r="E1" s="31"/>
      <c r="F1" s="31"/>
      <c r="G1" s="31"/>
      <c r="H1" s="31"/>
    </row>
    <row r="2" spans="1:8" x14ac:dyDescent="0.25">
      <c r="A2" s="12" t="s">
        <v>9</v>
      </c>
      <c r="B2" s="12" t="s">
        <v>0</v>
      </c>
      <c r="C2" s="12" t="s">
        <v>1</v>
      </c>
      <c r="D2" s="12" t="s">
        <v>12</v>
      </c>
      <c r="E2" s="12" t="s">
        <v>13</v>
      </c>
      <c r="F2" s="12" t="s">
        <v>14</v>
      </c>
      <c r="G2" s="12" t="s">
        <v>8</v>
      </c>
      <c r="H2" s="12" t="s">
        <v>24</v>
      </c>
    </row>
    <row r="3" spans="1:8" x14ac:dyDescent="0.25">
      <c r="A3" s="5">
        <v>1</v>
      </c>
      <c r="B3" s="8" t="s">
        <v>15</v>
      </c>
      <c r="C3" s="9" t="s">
        <v>16</v>
      </c>
      <c r="D3" s="1">
        <v>120</v>
      </c>
      <c r="E3" s="1">
        <v>120</v>
      </c>
      <c r="F3" s="1">
        <v>120</v>
      </c>
      <c r="G3" s="1">
        <f t="shared" ref="G3:G9" si="0">SUM(D3:F3)</f>
        <v>360</v>
      </c>
      <c r="H3" s="2">
        <v>53</v>
      </c>
    </row>
    <row r="4" spans="1:8" x14ac:dyDescent="0.25">
      <c r="A4" s="5">
        <v>2</v>
      </c>
      <c r="B4" t="s">
        <v>17</v>
      </c>
      <c r="C4" s="1" t="s">
        <v>18</v>
      </c>
      <c r="D4" s="1">
        <v>120</v>
      </c>
      <c r="E4" s="1">
        <v>120</v>
      </c>
      <c r="F4" s="1">
        <v>105</v>
      </c>
      <c r="G4" s="1">
        <f t="shared" si="0"/>
        <v>345</v>
      </c>
      <c r="H4" s="2">
        <v>43</v>
      </c>
    </row>
    <row r="5" spans="1:8" x14ac:dyDescent="0.25">
      <c r="A5" s="5">
        <v>3</v>
      </c>
      <c r="B5" s="8" t="s">
        <v>22</v>
      </c>
      <c r="C5" s="9" t="s">
        <v>23</v>
      </c>
      <c r="D5" s="1">
        <v>100</v>
      </c>
      <c r="E5" s="1">
        <v>120</v>
      </c>
      <c r="F5" s="1">
        <v>109</v>
      </c>
      <c r="G5" s="1">
        <f t="shared" si="0"/>
        <v>329</v>
      </c>
      <c r="H5" s="2">
        <v>33</v>
      </c>
    </row>
    <row r="6" spans="1:8" x14ac:dyDescent="0.25">
      <c r="A6" s="5">
        <v>4</v>
      </c>
      <c r="B6" t="s">
        <v>88</v>
      </c>
      <c r="C6" s="1" t="s">
        <v>94</v>
      </c>
      <c r="D6" s="1">
        <v>120</v>
      </c>
      <c r="E6" s="1">
        <v>103</v>
      </c>
      <c r="F6" s="1">
        <v>102</v>
      </c>
      <c r="G6" s="1">
        <f t="shared" si="0"/>
        <v>325</v>
      </c>
      <c r="H6" s="2">
        <v>28</v>
      </c>
    </row>
    <row r="7" spans="1:8" x14ac:dyDescent="0.25">
      <c r="A7" s="5">
        <v>5</v>
      </c>
      <c r="B7" t="s">
        <v>25</v>
      </c>
      <c r="C7" s="1" t="s">
        <v>19</v>
      </c>
      <c r="D7" s="1">
        <v>60</v>
      </c>
      <c r="E7" s="1">
        <v>110</v>
      </c>
      <c r="F7" s="1">
        <v>49</v>
      </c>
      <c r="G7" s="1">
        <f t="shared" si="0"/>
        <v>219</v>
      </c>
      <c r="H7" s="2">
        <v>22</v>
      </c>
    </row>
    <row r="8" spans="1:8" x14ac:dyDescent="0.25">
      <c r="A8" s="5">
        <v>6</v>
      </c>
      <c r="B8" t="s">
        <v>80</v>
      </c>
      <c r="C8" s="1" t="s">
        <v>81</v>
      </c>
      <c r="D8" s="1">
        <v>71</v>
      </c>
      <c r="E8" s="1">
        <v>3</v>
      </c>
      <c r="F8" s="1">
        <v>57</v>
      </c>
      <c r="G8" s="1">
        <f t="shared" si="0"/>
        <v>131</v>
      </c>
      <c r="H8" s="2">
        <v>21</v>
      </c>
    </row>
    <row r="9" spans="1:8" x14ac:dyDescent="0.25">
      <c r="A9" s="5">
        <v>7</v>
      </c>
      <c r="B9" t="s">
        <v>95</v>
      </c>
      <c r="C9" s="1" t="s">
        <v>96</v>
      </c>
      <c r="D9" s="1">
        <v>27</v>
      </c>
      <c r="E9" s="1">
        <v>3</v>
      </c>
      <c r="F9" s="1">
        <v>0</v>
      </c>
      <c r="G9" s="1">
        <f t="shared" si="0"/>
        <v>30</v>
      </c>
      <c r="H9" s="2">
        <v>20</v>
      </c>
    </row>
    <row r="10" spans="1:8" x14ac:dyDescent="0.25">
      <c r="A10" s="5"/>
      <c r="H10" s="2"/>
    </row>
    <row r="12" spans="1:8" x14ac:dyDescent="0.25">
      <c r="A12" s="31" t="s">
        <v>48</v>
      </c>
      <c r="B12" s="31"/>
      <c r="C12" s="31"/>
      <c r="D12" s="31"/>
      <c r="E12" s="31"/>
      <c r="F12" s="31"/>
      <c r="G12" s="31"/>
      <c r="H12" s="31"/>
    </row>
    <row r="13" spans="1:8" x14ac:dyDescent="0.25">
      <c r="A13" s="12" t="s">
        <v>9</v>
      </c>
      <c r="B13" s="12" t="s">
        <v>0</v>
      </c>
      <c r="C13" s="12" t="s">
        <v>1</v>
      </c>
      <c r="D13" s="12" t="s">
        <v>12</v>
      </c>
      <c r="E13" s="12" t="s">
        <v>13</v>
      </c>
      <c r="F13" s="12" t="s">
        <v>14</v>
      </c>
      <c r="G13" s="12" t="s">
        <v>8</v>
      </c>
      <c r="H13" s="12" t="s">
        <v>24</v>
      </c>
    </row>
    <row r="14" spans="1:8" x14ac:dyDescent="0.25">
      <c r="A14" s="5">
        <v>1</v>
      </c>
      <c r="B14" t="s">
        <v>97</v>
      </c>
      <c r="C14" s="1" t="s">
        <v>98</v>
      </c>
      <c r="D14" s="1">
        <v>66</v>
      </c>
      <c r="E14" s="1">
        <v>31</v>
      </c>
      <c r="F14" s="1">
        <v>69</v>
      </c>
      <c r="G14" s="1">
        <f>SUM(D14:F14)</f>
        <v>166</v>
      </c>
      <c r="H14" s="2">
        <v>51</v>
      </c>
    </row>
    <row r="15" spans="1:8" x14ac:dyDescent="0.25">
      <c r="A15" s="5">
        <v>2</v>
      </c>
      <c r="B15" t="s">
        <v>49</v>
      </c>
      <c r="C15" s="1" t="s">
        <v>50</v>
      </c>
      <c r="D15" s="1">
        <v>23</v>
      </c>
      <c r="E15" s="1">
        <v>39</v>
      </c>
      <c r="F15" s="1">
        <v>4</v>
      </c>
      <c r="G15" s="1">
        <f>SUM(D15:F15)</f>
        <v>66</v>
      </c>
      <c r="H15" s="2">
        <v>41</v>
      </c>
    </row>
    <row r="16" spans="1:8" x14ac:dyDescent="0.25">
      <c r="A16" s="5">
        <v>3</v>
      </c>
      <c r="B16" s="8" t="s">
        <v>52</v>
      </c>
      <c r="C16" s="9" t="s">
        <v>54</v>
      </c>
      <c r="D16" s="1">
        <v>25</v>
      </c>
      <c r="E16" s="1">
        <v>4</v>
      </c>
      <c r="F16"/>
      <c r="G16" s="1">
        <f>SUM(D16:F16)</f>
        <v>29</v>
      </c>
      <c r="H16" s="2">
        <v>31</v>
      </c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C22"/>
      <c r="D22"/>
      <c r="E22"/>
      <c r="F22"/>
      <c r="G22"/>
    </row>
    <row r="23" spans="3:7" x14ac:dyDescent="0.25">
      <c r="C23"/>
      <c r="D23"/>
      <c r="E23"/>
      <c r="F23"/>
      <c r="G23"/>
    </row>
    <row r="24" spans="3:7" x14ac:dyDescent="0.25">
      <c r="C24"/>
      <c r="D24"/>
      <c r="E24"/>
      <c r="F24"/>
      <c r="G24"/>
    </row>
    <row r="25" spans="3:7" x14ac:dyDescent="0.25">
      <c r="C25"/>
      <c r="D25"/>
      <c r="E25"/>
      <c r="F25"/>
      <c r="G25"/>
    </row>
    <row r="26" spans="3:7" x14ac:dyDescent="0.25">
      <c r="G26"/>
    </row>
  </sheetData>
  <mergeCells count="2">
    <mergeCell ref="A1:H1"/>
    <mergeCell ref="A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7" workbookViewId="0">
      <selection activeCell="B24" sqref="B24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1.42578125" style="1"/>
    <col min="7" max="7" width="11.85546875" style="1" bestFit="1" customWidth="1"/>
  </cols>
  <sheetData>
    <row r="1" spans="1:8" x14ac:dyDescent="0.25">
      <c r="A1" s="31" t="s">
        <v>11</v>
      </c>
      <c r="B1" s="31"/>
      <c r="C1" s="31"/>
      <c r="D1" s="31"/>
      <c r="E1" s="31"/>
      <c r="F1" s="31"/>
      <c r="G1" s="31"/>
      <c r="H1" s="31"/>
    </row>
    <row r="2" spans="1:8" x14ac:dyDescent="0.25">
      <c r="A2" s="3" t="s">
        <v>9</v>
      </c>
      <c r="B2" s="3" t="s">
        <v>0</v>
      </c>
      <c r="C2" s="3" t="s">
        <v>1</v>
      </c>
      <c r="D2" s="3" t="s">
        <v>12</v>
      </c>
      <c r="E2" s="3" t="s">
        <v>13</v>
      </c>
      <c r="F2" s="3" t="s">
        <v>14</v>
      </c>
      <c r="G2" s="3" t="s">
        <v>8</v>
      </c>
      <c r="H2" s="3" t="s">
        <v>24</v>
      </c>
    </row>
    <row r="3" spans="1:8" x14ac:dyDescent="0.25">
      <c r="A3" s="5">
        <v>1</v>
      </c>
      <c r="B3" t="s">
        <v>15</v>
      </c>
      <c r="C3" s="1" t="s">
        <v>16</v>
      </c>
      <c r="D3" s="1">
        <v>102</v>
      </c>
      <c r="E3" s="1">
        <v>120</v>
      </c>
      <c r="F3" s="1">
        <v>114</v>
      </c>
      <c r="G3" s="1">
        <f>SUM(D3:F3)</f>
        <v>336</v>
      </c>
      <c r="H3" s="2">
        <v>56</v>
      </c>
    </row>
    <row r="4" spans="1:8" x14ac:dyDescent="0.25">
      <c r="A4" s="5">
        <v>2</v>
      </c>
      <c r="B4" t="s">
        <v>17</v>
      </c>
      <c r="C4" s="1" t="s">
        <v>18</v>
      </c>
      <c r="D4" s="1">
        <v>114</v>
      </c>
      <c r="E4" s="1">
        <v>102</v>
      </c>
      <c r="F4" s="1">
        <v>100</v>
      </c>
      <c r="G4" s="1">
        <f t="shared" ref="G4:G18" si="0">SUM(D4:F4)</f>
        <v>316</v>
      </c>
      <c r="H4" s="2">
        <v>46</v>
      </c>
    </row>
    <row r="5" spans="1:8" x14ac:dyDescent="0.25">
      <c r="A5" s="5">
        <v>3</v>
      </c>
      <c r="B5" t="s">
        <v>20</v>
      </c>
      <c r="C5" s="1" t="s">
        <v>21</v>
      </c>
      <c r="D5" s="1">
        <v>77</v>
      </c>
      <c r="E5" s="1">
        <v>120</v>
      </c>
      <c r="F5" s="1">
        <v>118</v>
      </c>
      <c r="G5" s="1">
        <f t="shared" si="0"/>
        <v>315</v>
      </c>
      <c r="H5" s="2">
        <v>36</v>
      </c>
    </row>
    <row r="6" spans="1:8" x14ac:dyDescent="0.25">
      <c r="A6" s="5">
        <v>4</v>
      </c>
      <c r="B6" t="s">
        <v>22</v>
      </c>
      <c r="C6" s="1" t="s">
        <v>23</v>
      </c>
      <c r="D6" s="1">
        <v>54</v>
      </c>
      <c r="E6" s="1">
        <v>120</v>
      </c>
      <c r="F6" s="1">
        <v>119</v>
      </c>
      <c r="G6" s="1">
        <f t="shared" si="0"/>
        <v>293</v>
      </c>
      <c r="H6" s="2">
        <v>30</v>
      </c>
    </row>
    <row r="7" spans="1:8" x14ac:dyDescent="0.25">
      <c r="A7" s="5">
        <v>5</v>
      </c>
      <c r="B7" t="s">
        <v>25</v>
      </c>
      <c r="C7" s="1" t="s">
        <v>19</v>
      </c>
      <c r="D7" s="1">
        <v>120</v>
      </c>
      <c r="E7" s="1">
        <v>108</v>
      </c>
      <c r="F7" s="1">
        <v>64</v>
      </c>
      <c r="G7" s="1">
        <f t="shared" si="0"/>
        <v>292</v>
      </c>
      <c r="H7" s="2">
        <v>26</v>
      </c>
    </row>
    <row r="8" spans="1:8" x14ac:dyDescent="0.25">
      <c r="A8" s="5">
        <v>6</v>
      </c>
      <c r="B8" t="s">
        <v>26</v>
      </c>
      <c r="C8" s="1" t="s">
        <v>27</v>
      </c>
      <c r="D8" s="1">
        <v>74</v>
      </c>
      <c r="E8" s="1">
        <v>120</v>
      </c>
      <c r="F8" s="1">
        <v>90</v>
      </c>
      <c r="G8" s="1">
        <f t="shared" si="0"/>
        <v>284</v>
      </c>
      <c r="H8" s="2">
        <v>25</v>
      </c>
    </row>
    <row r="9" spans="1:8" x14ac:dyDescent="0.25">
      <c r="A9" s="5">
        <v>7</v>
      </c>
      <c r="B9" t="s">
        <v>28</v>
      </c>
      <c r="C9" s="1" t="s">
        <v>29</v>
      </c>
      <c r="D9" s="1">
        <v>55</v>
      </c>
      <c r="E9" s="1">
        <v>120</v>
      </c>
      <c r="F9" s="1">
        <v>107</v>
      </c>
      <c r="G9" s="1">
        <f t="shared" si="0"/>
        <v>282</v>
      </c>
      <c r="H9" s="2">
        <v>23</v>
      </c>
    </row>
    <row r="10" spans="1:8" x14ac:dyDescent="0.25">
      <c r="A10" s="5">
        <v>8</v>
      </c>
      <c r="B10" t="s">
        <v>30</v>
      </c>
      <c r="C10" s="1" t="s">
        <v>31</v>
      </c>
      <c r="D10" s="1">
        <v>45</v>
      </c>
      <c r="E10" s="1">
        <v>120</v>
      </c>
      <c r="F10" s="1">
        <v>110</v>
      </c>
      <c r="G10" s="1">
        <f t="shared" si="0"/>
        <v>275</v>
      </c>
      <c r="H10" s="2">
        <v>22</v>
      </c>
    </row>
    <row r="11" spans="1:8" x14ac:dyDescent="0.25">
      <c r="A11" s="5">
        <v>9</v>
      </c>
      <c r="B11" t="s">
        <v>32</v>
      </c>
      <c r="C11" s="1" t="s">
        <v>33</v>
      </c>
      <c r="D11" s="1">
        <v>120</v>
      </c>
      <c r="E11" s="1">
        <v>38</v>
      </c>
      <c r="F11" s="1">
        <v>115</v>
      </c>
      <c r="G11" s="1">
        <f t="shared" si="0"/>
        <v>273</v>
      </c>
      <c r="H11" s="2">
        <v>20</v>
      </c>
    </row>
    <row r="12" spans="1:8" x14ac:dyDescent="0.25">
      <c r="A12" s="5">
        <v>9</v>
      </c>
      <c r="B12" t="s">
        <v>34</v>
      </c>
      <c r="C12" s="1" t="s">
        <v>35</v>
      </c>
      <c r="D12" s="1">
        <v>57</v>
      </c>
      <c r="E12" s="1">
        <v>120</v>
      </c>
      <c r="F12" s="1">
        <v>96</v>
      </c>
      <c r="G12" s="1">
        <f t="shared" si="0"/>
        <v>273</v>
      </c>
      <c r="H12" s="2">
        <v>20</v>
      </c>
    </row>
    <row r="13" spans="1:8" x14ac:dyDescent="0.25">
      <c r="A13" s="5">
        <v>11</v>
      </c>
      <c r="B13" t="s">
        <v>36</v>
      </c>
      <c r="C13" s="1" t="s">
        <v>37</v>
      </c>
      <c r="D13" s="1">
        <v>120</v>
      </c>
      <c r="E13" s="1">
        <v>52</v>
      </c>
      <c r="F13" s="1">
        <v>85</v>
      </c>
      <c r="G13" s="1">
        <f t="shared" si="0"/>
        <v>257</v>
      </c>
      <c r="H13" s="2">
        <v>19</v>
      </c>
    </row>
    <row r="14" spans="1:8" x14ac:dyDescent="0.25">
      <c r="A14" s="5">
        <v>12</v>
      </c>
      <c r="B14" t="s">
        <v>38</v>
      </c>
      <c r="C14" s="1" t="s">
        <v>39</v>
      </c>
      <c r="D14" s="1">
        <v>101</v>
      </c>
      <c r="E14" s="1">
        <v>79</v>
      </c>
      <c r="F14" s="1">
        <v>69</v>
      </c>
      <c r="G14" s="1">
        <f t="shared" si="0"/>
        <v>249</v>
      </c>
      <c r="H14" s="2">
        <v>19</v>
      </c>
    </row>
    <row r="15" spans="1:8" x14ac:dyDescent="0.25">
      <c r="A15" s="5">
        <v>13</v>
      </c>
      <c r="B15" t="s">
        <v>40</v>
      </c>
      <c r="C15" s="1" t="s">
        <v>41</v>
      </c>
      <c r="D15" s="1">
        <v>73</v>
      </c>
      <c r="E15" s="1">
        <v>45</v>
      </c>
      <c r="F15" s="1">
        <v>74</v>
      </c>
      <c r="G15" s="1">
        <f t="shared" si="0"/>
        <v>192</v>
      </c>
      <c r="H15" s="2">
        <v>17</v>
      </c>
    </row>
    <row r="16" spans="1:8" x14ac:dyDescent="0.25">
      <c r="A16" s="5">
        <v>14</v>
      </c>
      <c r="B16" t="s">
        <v>42</v>
      </c>
      <c r="C16" s="1" t="s">
        <v>43</v>
      </c>
      <c r="D16" s="1">
        <v>24</v>
      </c>
      <c r="E16" s="1">
        <v>43</v>
      </c>
      <c r="F16" s="1">
        <v>104</v>
      </c>
      <c r="G16" s="1">
        <f t="shared" si="0"/>
        <v>171</v>
      </c>
      <c r="H16" s="2">
        <v>16</v>
      </c>
    </row>
    <row r="17" spans="1:8" x14ac:dyDescent="0.25">
      <c r="A17" s="5">
        <v>15</v>
      </c>
      <c r="B17" t="s">
        <v>44</v>
      </c>
      <c r="C17" s="1" t="s">
        <v>45</v>
      </c>
      <c r="D17" s="1">
        <v>26</v>
      </c>
      <c r="E17" s="1">
        <v>85</v>
      </c>
      <c r="F17" s="1">
        <v>59</v>
      </c>
      <c r="G17" s="1">
        <f t="shared" si="0"/>
        <v>170</v>
      </c>
      <c r="H17" s="2">
        <v>15</v>
      </c>
    </row>
    <row r="18" spans="1:8" x14ac:dyDescent="0.25">
      <c r="A18" s="5">
        <v>16</v>
      </c>
      <c r="B18" t="s">
        <v>46</v>
      </c>
      <c r="C18" s="1" t="s">
        <v>47</v>
      </c>
      <c r="D18" s="1">
        <v>19</v>
      </c>
      <c r="E18" s="1">
        <v>2</v>
      </c>
      <c r="F18" s="1">
        <v>31</v>
      </c>
      <c r="G18" s="1">
        <f t="shared" si="0"/>
        <v>52</v>
      </c>
      <c r="H18" s="2">
        <v>14</v>
      </c>
    </row>
    <row r="21" spans="1:8" x14ac:dyDescent="0.25">
      <c r="A21" s="31" t="s">
        <v>48</v>
      </c>
      <c r="B21" s="31"/>
      <c r="C21" s="31"/>
      <c r="D21" s="31"/>
      <c r="E21" s="31"/>
      <c r="F21" s="31"/>
      <c r="G21" s="31"/>
      <c r="H21" s="31"/>
    </row>
    <row r="22" spans="1:8" x14ac:dyDescent="0.25">
      <c r="A22" s="3" t="s">
        <v>9</v>
      </c>
      <c r="B22" s="3" t="s">
        <v>0</v>
      </c>
      <c r="C22" s="3" t="s">
        <v>1</v>
      </c>
      <c r="D22" s="3" t="s">
        <v>12</v>
      </c>
      <c r="E22" s="3" t="s">
        <v>13</v>
      </c>
      <c r="F22" s="3" t="s">
        <v>14</v>
      </c>
      <c r="G22" s="3" t="s">
        <v>8</v>
      </c>
      <c r="H22" s="3" t="s">
        <v>24</v>
      </c>
    </row>
    <row r="23" spans="1:8" x14ac:dyDescent="0.25">
      <c r="A23" s="5">
        <v>1</v>
      </c>
      <c r="B23" t="s">
        <v>32</v>
      </c>
      <c r="C23" s="1" t="s">
        <v>33</v>
      </c>
      <c r="D23" s="1">
        <v>120</v>
      </c>
      <c r="E23" s="1">
        <v>120</v>
      </c>
      <c r="F23" s="1">
        <v>111</v>
      </c>
      <c r="G23" s="1">
        <f t="shared" ref="G23:G29" si="1">SUM(D23:F23)</f>
        <v>351</v>
      </c>
      <c r="H23" s="2">
        <v>53</v>
      </c>
    </row>
    <row r="24" spans="1:8" x14ac:dyDescent="0.25">
      <c r="A24" s="5">
        <v>2</v>
      </c>
      <c r="B24" t="s">
        <v>99</v>
      </c>
      <c r="C24" s="1" t="s">
        <v>50</v>
      </c>
      <c r="D24" s="1">
        <v>120</v>
      </c>
      <c r="E24" s="1">
        <v>99</v>
      </c>
      <c r="F24" s="1">
        <v>120</v>
      </c>
      <c r="G24" s="1">
        <f t="shared" si="1"/>
        <v>339</v>
      </c>
      <c r="H24" s="2">
        <v>43</v>
      </c>
    </row>
    <row r="25" spans="1:8" x14ac:dyDescent="0.25">
      <c r="A25" s="5">
        <v>3</v>
      </c>
      <c r="B25" t="s">
        <v>51</v>
      </c>
      <c r="C25" s="1" t="s">
        <v>53</v>
      </c>
      <c r="D25" s="1">
        <v>120</v>
      </c>
      <c r="E25" s="1">
        <v>120</v>
      </c>
      <c r="F25" s="1">
        <v>84</v>
      </c>
      <c r="G25" s="1">
        <f t="shared" si="1"/>
        <v>324</v>
      </c>
      <c r="H25" s="2">
        <v>33</v>
      </c>
    </row>
    <row r="26" spans="1:8" x14ac:dyDescent="0.25">
      <c r="A26" s="5">
        <v>4</v>
      </c>
      <c r="B26" t="s">
        <v>52</v>
      </c>
      <c r="C26" s="1" t="s">
        <v>54</v>
      </c>
      <c r="D26" s="1">
        <v>93</v>
      </c>
      <c r="E26" s="1">
        <v>82</v>
      </c>
      <c r="F26" s="1">
        <v>103</v>
      </c>
      <c r="G26" s="1">
        <f t="shared" si="1"/>
        <v>278</v>
      </c>
      <c r="H26" s="2">
        <v>28</v>
      </c>
    </row>
    <row r="27" spans="1:8" x14ac:dyDescent="0.25">
      <c r="A27" s="5">
        <v>5</v>
      </c>
      <c r="B27" t="s">
        <v>55</v>
      </c>
      <c r="C27" s="1" t="s">
        <v>56</v>
      </c>
      <c r="D27" s="1">
        <v>52</v>
      </c>
      <c r="E27" s="1">
        <v>120</v>
      </c>
      <c r="F27" s="1">
        <v>57</v>
      </c>
      <c r="G27" s="1">
        <f t="shared" si="1"/>
        <v>229</v>
      </c>
      <c r="H27" s="2">
        <v>22</v>
      </c>
    </row>
    <row r="28" spans="1:8" x14ac:dyDescent="0.25">
      <c r="A28" s="5">
        <v>6</v>
      </c>
      <c r="B28" t="s">
        <v>46</v>
      </c>
      <c r="C28" s="1" t="s">
        <v>47</v>
      </c>
      <c r="D28" s="1">
        <v>80</v>
      </c>
      <c r="E28" s="1">
        <v>82</v>
      </c>
      <c r="F28" s="1">
        <v>42</v>
      </c>
      <c r="G28" s="1">
        <f t="shared" si="1"/>
        <v>204</v>
      </c>
      <c r="H28" s="2">
        <v>21</v>
      </c>
    </row>
    <row r="29" spans="1:8" x14ac:dyDescent="0.25">
      <c r="A29" s="5">
        <v>7</v>
      </c>
      <c r="B29" t="s">
        <v>57</v>
      </c>
      <c r="C29" s="1" t="s">
        <v>58</v>
      </c>
      <c r="D29" s="1">
        <v>58</v>
      </c>
      <c r="E29" s="1">
        <v>49</v>
      </c>
      <c r="F29" s="1">
        <v>0</v>
      </c>
      <c r="G29" s="1">
        <f t="shared" si="1"/>
        <v>107</v>
      </c>
      <c r="H29" s="2">
        <v>20</v>
      </c>
    </row>
    <row r="30" spans="1:8" x14ac:dyDescent="0.25">
      <c r="A30" s="5"/>
      <c r="H30" s="2"/>
    </row>
    <row r="31" spans="1:8" x14ac:dyDescent="0.25">
      <c r="A31" s="5"/>
      <c r="H31" s="2"/>
    </row>
    <row r="32" spans="1:8" x14ac:dyDescent="0.25">
      <c r="A32" s="31" t="s">
        <v>59</v>
      </c>
      <c r="B32" s="31"/>
      <c r="C32" s="31"/>
      <c r="D32" s="31"/>
      <c r="E32" s="31"/>
      <c r="F32" s="31"/>
      <c r="G32" s="31"/>
      <c r="H32" s="31"/>
    </row>
    <row r="33" spans="1:8" x14ac:dyDescent="0.25">
      <c r="A33" s="3" t="s">
        <v>9</v>
      </c>
      <c r="B33" s="3" t="s">
        <v>0</v>
      </c>
      <c r="C33" s="3" t="s">
        <v>1</v>
      </c>
      <c r="D33" s="3" t="s">
        <v>12</v>
      </c>
      <c r="E33" s="3" t="s">
        <v>13</v>
      </c>
      <c r="F33" s="3" t="s">
        <v>14</v>
      </c>
      <c r="G33" s="3" t="s">
        <v>8</v>
      </c>
      <c r="H33" s="3" t="s">
        <v>24</v>
      </c>
    </row>
    <row r="34" spans="1:8" x14ac:dyDescent="0.25">
      <c r="A34" s="5">
        <v>1</v>
      </c>
      <c r="B34" t="s">
        <v>60</v>
      </c>
      <c r="C34" s="1" t="s">
        <v>61</v>
      </c>
      <c r="D34" s="1">
        <v>120</v>
      </c>
      <c r="E34" s="1">
        <v>89</v>
      </c>
      <c r="F34" s="1">
        <v>120</v>
      </c>
      <c r="G34" s="1">
        <f t="shared" ref="G34:G41" si="2">SUM(D34:F34)</f>
        <v>329</v>
      </c>
      <c r="H34" s="2">
        <v>53</v>
      </c>
    </row>
    <row r="35" spans="1:8" x14ac:dyDescent="0.25">
      <c r="A35" s="5">
        <v>2</v>
      </c>
      <c r="B35" t="s">
        <v>62</v>
      </c>
      <c r="C35" s="1" t="s">
        <v>63</v>
      </c>
      <c r="D35" s="1">
        <v>120</v>
      </c>
      <c r="E35" s="1">
        <v>120</v>
      </c>
      <c r="F35" s="1">
        <v>88</v>
      </c>
      <c r="G35" s="1">
        <f t="shared" si="2"/>
        <v>328</v>
      </c>
      <c r="H35" s="2">
        <v>43</v>
      </c>
    </row>
    <row r="36" spans="1:8" x14ac:dyDescent="0.25">
      <c r="A36" s="5">
        <v>3</v>
      </c>
      <c r="B36" t="s">
        <v>28</v>
      </c>
      <c r="C36" s="1" t="s">
        <v>29</v>
      </c>
      <c r="D36" s="1">
        <v>120</v>
      </c>
      <c r="E36" s="1">
        <v>96</v>
      </c>
      <c r="F36" s="1">
        <v>92</v>
      </c>
      <c r="G36" s="1">
        <f t="shared" si="2"/>
        <v>308</v>
      </c>
      <c r="H36" s="2">
        <v>33</v>
      </c>
    </row>
    <row r="37" spans="1:8" x14ac:dyDescent="0.25">
      <c r="A37" s="5">
        <v>4</v>
      </c>
      <c r="B37" t="s">
        <v>64</v>
      </c>
      <c r="C37" s="1" t="s">
        <v>65</v>
      </c>
      <c r="D37" s="1">
        <v>110</v>
      </c>
      <c r="E37" s="1">
        <v>67</v>
      </c>
      <c r="F37" s="1">
        <v>108</v>
      </c>
      <c r="G37" s="1">
        <f t="shared" si="2"/>
        <v>285</v>
      </c>
      <c r="H37" s="2">
        <v>28</v>
      </c>
    </row>
    <row r="38" spans="1:8" x14ac:dyDescent="0.25">
      <c r="A38" s="5">
        <v>5</v>
      </c>
      <c r="B38" t="s">
        <v>66</v>
      </c>
      <c r="C38" s="1" t="s">
        <v>67</v>
      </c>
      <c r="D38" s="1">
        <v>21</v>
      </c>
      <c r="E38" s="1">
        <v>94</v>
      </c>
      <c r="F38" s="1">
        <v>120</v>
      </c>
      <c r="G38" s="1">
        <f t="shared" si="2"/>
        <v>235</v>
      </c>
      <c r="H38" s="2">
        <v>22</v>
      </c>
    </row>
    <row r="39" spans="1:8" x14ac:dyDescent="0.25">
      <c r="A39" s="5">
        <v>6</v>
      </c>
      <c r="B39" t="s">
        <v>68</v>
      </c>
      <c r="C39" s="1" t="s">
        <v>69</v>
      </c>
      <c r="D39" s="1">
        <v>91</v>
      </c>
      <c r="E39" s="1">
        <v>55</v>
      </c>
      <c r="F39" s="1">
        <v>86</v>
      </c>
      <c r="G39" s="1">
        <f t="shared" si="2"/>
        <v>232</v>
      </c>
      <c r="H39" s="2">
        <v>21</v>
      </c>
    </row>
    <row r="40" spans="1:8" x14ac:dyDescent="0.25">
      <c r="A40" s="5">
        <v>7</v>
      </c>
      <c r="B40" t="s">
        <v>70</v>
      </c>
      <c r="C40" s="1" t="s">
        <v>71</v>
      </c>
      <c r="D40" s="1">
        <v>120</v>
      </c>
      <c r="E40" s="1">
        <v>47</v>
      </c>
      <c r="F40" s="1">
        <v>53</v>
      </c>
      <c r="G40" s="1">
        <f t="shared" si="2"/>
        <v>220</v>
      </c>
      <c r="H40" s="2">
        <v>20</v>
      </c>
    </row>
    <row r="41" spans="1:8" x14ac:dyDescent="0.25">
      <c r="A41" s="5">
        <v>8</v>
      </c>
      <c r="B41" t="s">
        <v>72</v>
      </c>
      <c r="C41" s="1" t="s">
        <v>73</v>
      </c>
      <c r="D41" s="1">
        <v>24</v>
      </c>
      <c r="E41" s="1">
        <v>85</v>
      </c>
      <c r="F41" s="1">
        <v>91</v>
      </c>
      <c r="G41" s="1">
        <f t="shared" si="2"/>
        <v>200</v>
      </c>
      <c r="H41" s="2">
        <v>19</v>
      </c>
    </row>
  </sheetData>
  <mergeCells count="3">
    <mergeCell ref="A1:H1"/>
    <mergeCell ref="A21:H21"/>
    <mergeCell ref="A32:H3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2" sqref="A1:H1048576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1.42578125" style="1"/>
    <col min="7" max="7" width="11.85546875" style="1" bestFit="1" customWidth="1"/>
  </cols>
  <sheetData>
    <row r="1" spans="1:8" x14ac:dyDescent="0.25">
      <c r="A1" s="31" t="s">
        <v>11</v>
      </c>
      <c r="B1" s="31"/>
      <c r="C1" s="31"/>
      <c r="D1" s="31"/>
      <c r="E1" s="31"/>
      <c r="F1" s="31"/>
      <c r="G1" s="31"/>
      <c r="H1" s="31"/>
    </row>
    <row r="2" spans="1:8" x14ac:dyDescent="0.25">
      <c r="A2" s="3" t="s">
        <v>9</v>
      </c>
      <c r="B2" s="3" t="s">
        <v>0</v>
      </c>
      <c r="C2" s="3" t="s">
        <v>1</v>
      </c>
      <c r="D2" s="3" t="s">
        <v>12</v>
      </c>
      <c r="E2" s="3" t="s">
        <v>13</v>
      </c>
      <c r="F2" s="3" t="s">
        <v>14</v>
      </c>
      <c r="G2" s="3" t="s">
        <v>8</v>
      </c>
      <c r="H2" s="3" t="s">
        <v>24</v>
      </c>
    </row>
    <row r="3" spans="1:8" x14ac:dyDescent="0.25">
      <c r="A3" s="5">
        <v>1</v>
      </c>
      <c r="B3" t="s">
        <v>17</v>
      </c>
      <c r="C3" s="1" t="s">
        <v>18</v>
      </c>
      <c r="D3" s="1">
        <v>110</v>
      </c>
      <c r="E3" s="1">
        <v>120</v>
      </c>
      <c r="F3" s="1">
        <v>120</v>
      </c>
      <c r="G3" s="1">
        <f t="shared" ref="G3:G11" si="0">SUM(D3:F3)</f>
        <v>350</v>
      </c>
      <c r="H3" s="2">
        <v>54</v>
      </c>
    </row>
    <row r="4" spans="1:8" x14ac:dyDescent="0.25">
      <c r="A4" s="5">
        <v>2</v>
      </c>
      <c r="B4" t="s">
        <v>74</v>
      </c>
      <c r="C4" s="1" t="s">
        <v>82</v>
      </c>
      <c r="D4" s="1">
        <v>120</v>
      </c>
      <c r="E4" s="1">
        <v>120</v>
      </c>
      <c r="F4" s="1">
        <v>80</v>
      </c>
      <c r="G4" s="1">
        <f t="shared" si="0"/>
        <v>320</v>
      </c>
      <c r="H4" s="2">
        <v>44</v>
      </c>
    </row>
    <row r="5" spans="1:8" x14ac:dyDescent="0.25">
      <c r="A5" s="5">
        <v>3</v>
      </c>
      <c r="B5" t="s">
        <v>75</v>
      </c>
      <c r="C5" s="1" t="s">
        <v>83</v>
      </c>
      <c r="D5" s="1">
        <v>107</v>
      </c>
      <c r="E5" s="1">
        <v>81</v>
      </c>
      <c r="F5" s="1">
        <v>120</v>
      </c>
      <c r="G5" s="1">
        <f t="shared" si="0"/>
        <v>308</v>
      </c>
      <c r="H5" s="2">
        <v>34</v>
      </c>
    </row>
    <row r="6" spans="1:8" x14ac:dyDescent="0.25">
      <c r="A6" s="5">
        <v>4</v>
      </c>
      <c r="B6" t="s">
        <v>76</v>
      </c>
      <c r="C6" s="1" t="s">
        <v>84</v>
      </c>
      <c r="D6" s="1">
        <v>118</v>
      </c>
      <c r="E6" s="1">
        <v>120</v>
      </c>
      <c r="F6" s="1">
        <v>61</v>
      </c>
      <c r="G6" s="1">
        <f t="shared" si="0"/>
        <v>299</v>
      </c>
      <c r="H6" s="2">
        <v>29</v>
      </c>
    </row>
    <row r="7" spans="1:8" x14ac:dyDescent="0.25">
      <c r="A7" s="5">
        <v>5</v>
      </c>
      <c r="B7" t="s">
        <v>25</v>
      </c>
      <c r="C7" s="1" t="s">
        <v>19</v>
      </c>
      <c r="D7" s="1">
        <v>104</v>
      </c>
      <c r="E7" s="1">
        <v>69</v>
      </c>
      <c r="F7" s="1">
        <v>113</v>
      </c>
      <c r="G7" s="1">
        <f t="shared" si="0"/>
        <v>286</v>
      </c>
      <c r="H7" s="2">
        <v>24</v>
      </c>
    </row>
    <row r="8" spans="1:8" x14ac:dyDescent="0.25">
      <c r="A8" s="5">
        <v>6</v>
      </c>
      <c r="B8" t="s">
        <v>77</v>
      </c>
      <c r="C8" s="1" t="s">
        <v>85</v>
      </c>
      <c r="D8" s="1">
        <v>81</v>
      </c>
      <c r="E8" s="1">
        <v>120</v>
      </c>
      <c r="F8" s="1">
        <v>65</v>
      </c>
      <c r="G8" s="1">
        <f t="shared" si="0"/>
        <v>266</v>
      </c>
      <c r="H8" s="2">
        <v>23</v>
      </c>
    </row>
    <row r="9" spans="1:8" x14ac:dyDescent="0.25">
      <c r="A9" s="5">
        <v>7</v>
      </c>
      <c r="B9" t="s">
        <v>86</v>
      </c>
      <c r="C9" s="1" t="s">
        <v>87</v>
      </c>
      <c r="D9" s="1">
        <v>77</v>
      </c>
      <c r="E9" s="1">
        <v>34</v>
      </c>
      <c r="F9" s="1">
        <v>120</v>
      </c>
      <c r="G9" s="1">
        <f t="shared" si="0"/>
        <v>231</v>
      </c>
      <c r="H9" s="2">
        <v>21</v>
      </c>
    </row>
    <row r="10" spans="1:8" x14ac:dyDescent="0.25">
      <c r="A10" s="5">
        <v>8</v>
      </c>
      <c r="B10" t="s">
        <v>78</v>
      </c>
      <c r="C10" s="1" t="s">
        <v>79</v>
      </c>
      <c r="D10" s="1">
        <v>84</v>
      </c>
      <c r="E10" s="1">
        <v>87</v>
      </c>
      <c r="F10" s="1">
        <v>50</v>
      </c>
      <c r="G10" s="1">
        <f t="shared" si="0"/>
        <v>221</v>
      </c>
      <c r="H10" s="2">
        <v>20</v>
      </c>
    </row>
    <row r="11" spans="1:8" x14ac:dyDescent="0.25">
      <c r="A11" s="5">
        <v>9</v>
      </c>
      <c r="B11" t="s">
        <v>80</v>
      </c>
      <c r="C11" s="1" t="s">
        <v>81</v>
      </c>
      <c r="D11" s="1">
        <v>21</v>
      </c>
      <c r="E11" s="1">
        <v>100</v>
      </c>
      <c r="F11" s="1">
        <v>53</v>
      </c>
      <c r="G11" s="1">
        <f t="shared" si="0"/>
        <v>174</v>
      </c>
      <c r="H11" s="2">
        <v>19</v>
      </c>
    </row>
    <row r="14" spans="1:8" x14ac:dyDescent="0.25">
      <c r="A14" s="31" t="s">
        <v>48</v>
      </c>
      <c r="B14" s="31"/>
      <c r="C14" s="31"/>
      <c r="D14" s="31"/>
      <c r="E14" s="31"/>
      <c r="F14" s="31"/>
      <c r="G14" s="31"/>
      <c r="H14" s="31"/>
    </row>
    <row r="15" spans="1:8" x14ac:dyDescent="0.25">
      <c r="A15" s="3" t="s">
        <v>9</v>
      </c>
      <c r="B15" s="3" t="s">
        <v>0</v>
      </c>
      <c r="C15" s="3" t="s">
        <v>1</v>
      </c>
      <c r="D15" s="3" t="s">
        <v>12</v>
      </c>
      <c r="E15" s="3" t="s">
        <v>13</v>
      </c>
      <c r="F15" s="3" t="s">
        <v>14</v>
      </c>
      <c r="G15" s="3" t="s">
        <v>8</v>
      </c>
      <c r="H15" s="3" t="s">
        <v>24</v>
      </c>
    </row>
    <row r="16" spans="1:8" x14ac:dyDescent="0.25">
      <c r="A16" s="5">
        <v>1</v>
      </c>
      <c r="B16" t="s">
        <v>49</v>
      </c>
      <c r="C16" s="1" t="s">
        <v>50</v>
      </c>
      <c r="D16" s="1">
        <v>88</v>
      </c>
      <c r="E16" s="1">
        <v>120</v>
      </c>
      <c r="F16" s="1">
        <v>83</v>
      </c>
      <c r="G16" s="1">
        <f>SUM(D16:F16)</f>
        <v>291</v>
      </c>
      <c r="H16" s="2">
        <v>51</v>
      </c>
    </row>
    <row r="17" spans="1:8" x14ac:dyDescent="0.25">
      <c r="A17" s="5"/>
      <c r="H17" s="2"/>
    </row>
    <row r="18" spans="1:8" x14ac:dyDescent="0.25">
      <c r="A18" s="5"/>
      <c r="H18" s="2"/>
    </row>
    <row r="19" spans="1:8" x14ac:dyDescent="0.25">
      <c r="C19"/>
      <c r="D19"/>
      <c r="E19"/>
      <c r="F19"/>
      <c r="G19"/>
    </row>
    <row r="20" spans="1:8" x14ac:dyDescent="0.25">
      <c r="C20"/>
      <c r="D20"/>
      <c r="E20"/>
      <c r="F20"/>
      <c r="G20"/>
    </row>
    <row r="21" spans="1:8" x14ac:dyDescent="0.25">
      <c r="C21"/>
      <c r="D21"/>
      <c r="E21"/>
      <c r="F21"/>
      <c r="G21"/>
    </row>
    <row r="22" spans="1:8" x14ac:dyDescent="0.25">
      <c r="C22"/>
      <c r="D22"/>
      <c r="E22"/>
      <c r="F22"/>
      <c r="G22"/>
    </row>
    <row r="23" spans="1:8" x14ac:dyDescent="0.25">
      <c r="C23"/>
      <c r="D23"/>
      <c r="E23"/>
      <c r="F23"/>
      <c r="G23"/>
    </row>
    <row r="24" spans="1:8" x14ac:dyDescent="0.25">
      <c r="C24"/>
      <c r="D24"/>
      <c r="E24"/>
      <c r="F24"/>
      <c r="G24"/>
    </row>
    <row r="25" spans="1:8" x14ac:dyDescent="0.25">
      <c r="C25"/>
      <c r="D25"/>
      <c r="E25"/>
      <c r="F25"/>
      <c r="G25"/>
    </row>
    <row r="26" spans="1:8" x14ac:dyDescent="0.25">
      <c r="C26"/>
      <c r="D26"/>
      <c r="E26"/>
      <c r="F26"/>
      <c r="G26"/>
    </row>
    <row r="27" spans="1:8" x14ac:dyDescent="0.25">
      <c r="C27"/>
      <c r="D27"/>
      <c r="E27"/>
      <c r="F27"/>
      <c r="G27"/>
    </row>
    <row r="28" spans="1:8" x14ac:dyDescent="0.25">
      <c r="C28"/>
      <c r="D28"/>
      <c r="E28"/>
      <c r="F28"/>
      <c r="G28"/>
    </row>
  </sheetData>
  <mergeCells count="2">
    <mergeCell ref="A1:H1"/>
    <mergeCell ref="A14:H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3" sqref="B3:C3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1.42578125" style="1"/>
    <col min="7" max="7" width="11.85546875" style="1" bestFit="1" customWidth="1"/>
    <col min="11" max="11" width="24" customWidth="1"/>
  </cols>
  <sheetData>
    <row r="1" spans="1:9" x14ac:dyDescent="0.25">
      <c r="A1" s="31" t="s">
        <v>11</v>
      </c>
      <c r="B1" s="31"/>
      <c r="C1" s="31"/>
      <c r="D1" s="31"/>
      <c r="E1" s="31"/>
      <c r="F1" s="31"/>
      <c r="G1" s="31"/>
      <c r="H1" s="31"/>
    </row>
    <row r="2" spans="1:9" x14ac:dyDescent="0.25">
      <c r="A2" s="4" t="s">
        <v>9</v>
      </c>
      <c r="B2" s="4" t="s">
        <v>0</v>
      </c>
      <c r="C2" s="4" t="s">
        <v>1</v>
      </c>
      <c r="D2" s="4" t="s">
        <v>12</v>
      </c>
      <c r="E2" s="4" t="s">
        <v>13</v>
      </c>
      <c r="F2" s="4" t="s">
        <v>14</v>
      </c>
      <c r="G2" s="4" t="s">
        <v>8</v>
      </c>
      <c r="H2" s="4" t="s">
        <v>24</v>
      </c>
    </row>
    <row r="3" spans="1:9" x14ac:dyDescent="0.25">
      <c r="A3" s="5">
        <v>1</v>
      </c>
      <c r="B3" t="s">
        <v>34</v>
      </c>
      <c r="C3" s="1" t="s">
        <v>35</v>
      </c>
      <c r="D3" s="1">
        <v>74</v>
      </c>
      <c r="E3" s="1">
        <v>120</v>
      </c>
      <c r="F3" s="1">
        <v>120</v>
      </c>
      <c r="G3" s="1">
        <f>SUM(D3:F3)</f>
        <v>314</v>
      </c>
      <c r="H3" s="2">
        <v>54</v>
      </c>
      <c r="I3" s="1"/>
    </row>
    <row r="4" spans="1:9" x14ac:dyDescent="0.25">
      <c r="A4" s="5">
        <v>2</v>
      </c>
      <c r="B4" t="s">
        <v>22</v>
      </c>
      <c r="C4" s="1" t="s">
        <v>23</v>
      </c>
      <c r="D4" s="1">
        <v>72</v>
      </c>
      <c r="E4" s="1">
        <v>120</v>
      </c>
      <c r="F4" s="1">
        <v>120</v>
      </c>
      <c r="G4" s="1">
        <f t="shared" ref="G4:G13" si="0">SUM(D4:F4)</f>
        <v>312</v>
      </c>
      <c r="H4" s="2">
        <v>44</v>
      </c>
      <c r="I4" s="1"/>
    </row>
    <row r="5" spans="1:9" x14ac:dyDescent="0.25">
      <c r="A5" s="5">
        <v>3</v>
      </c>
      <c r="B5" t="s">
        <v>88</v>
      </c>
      <c r="C5" s="1" t="s">
        <v>94</v>
      </c>
      <c r="D5" s="1">
        <v>117</v>
      </c>
      <c r="E5" s="1">
        <v>67</v>
      </c>
      <c r="F5" s="1">
        <v>120</v>
      </c>
      <c r="G5" s="1">
        <f t="shared" si="0"/>
        <v>304</v>
      </c>
      <c r="H5" s="2">
        <v>34</v>
      </c>
      <c r="I5" s="1"/>
    </row>
    <row r="6" spans="1:9" x14ac:dyDescent="0.25">
      <c r="A6" s="5">
        <v>4</v>
      </c>
      <c r="B6" t="s">
        <v>77</v>
      </c>
      <c r="C6" s="1" t="s">
        <v>85</v>
      </c>
      <c r="D6" s="1">
        <v>60</v>
      </c>
      <c r="E6" s="1">
        <v>120</v>
      </c>
      <c r="F6" s="1">
        <v>120</v>
      </c>
      <c r="G6" s="1">
        <f t="shared" si="0"/>
        <v>300</v>
      </c>
      <c r="H6" s="2">
        <v>29</v>
      </c>
      <c r="I6" s="1"/>
    </row>
    <row r="7" spans="1:9" x14ac:dyDescent="0.25">
      <c r="A7" s="5">
        <v>5</v>
      </c>
      <c r="B7" t="s">
        <v>91</v>
      </c>
      <c r="C7" s="1" t="s">
        <v>92</v>
      </c>
      <c r="D7" s="1">
        <v>91</v>
      </c>
      <c r="E7" s="1">
        <v>120</v>
      </c>
      <c r="F7" s="1">
        <v>64</v>
      </c>
      <c r="G7" s="1">
        <f t="shared" si="0"/>
        <v>275</v>
      </c>
      <c r="H7" s="2">
        <v>24</v>
      </c>
      <c r="I7" s="1"/>
    </row>
    <row r="8" spans="1:9" x14ac:dyDescent="0.25">
      <c r="A8" s="5">
        <v>6</v>
      </c>
      <c r="B8" t="s">
        <v>80</v>
      </c>
      <c r="C8" s="1" t="s">
        <v>89</v>
      </c>
      <c r="D8" s="1">
        <v>14</v>
      </c>
      <c r="E8" s="1">
        <v>120</v>
      </c>
      <c r="F8" s="1">
        <v>120</v>
      </c>
      <c r="G8" s="1">
        <f t="shared" si="0"/>
        <v>254</v>
      </c>
      <c r="H8" s="2">
        <v>23</v>
      </c>
      <c r="I8" s="1"/>
    </row>
    <row r="9" spans="1:9" x14ac:dyDescent="0.25">
      <c r="A9" s="5">
        <v>7</v>
      </c>
      <c r="B9" t="s">
        <v>42</v>
      </c>
      <c r="C9" s="1" t="s">
        <v>43</v>
      </c>
      <c r="D9" s="1">
        <v>107</v>
      </c>
      <c r="E9" s="1">
        <v>82</v>
      </c>
      <c r="F9" s="1">
        <v>48</v>
      </c>
      <c r="G9" s="1">
        <f t="shared" si="0"/>
        <v>237</v>
      </c>
      <c r="H9" s="2">
        <v>21</v>
      </c>
      <c r="I9" s="1"/>
    </row>
    <row r="10" spans="1:9" x14ac:dyDescent="0.25">
      <c r="A10" s="5">
        <v>8</v>
      </c>
      <c r="B10" t="s">
        <v>15</v>
      </c>
      <c r="C10" s="1" t="s">
        <v>16</v>
      </c>
      <c r="D10" s="1">
        <v>69</v>
      </c>
      <c r="E10" s="1">
        <v>85</v>
      </c>
      <c r="F10" s="1">
        <v>68</v>
      </c>
      <c r="G10" s="1">
        <f t="shared" si="0"/>
        <v>222</v>
      </c>
      <c r="H10" s="2">
        <v>21</v>
      </c>
      <c r="I10" s="1"/>
    </row>
    <row r="11" spans="1:9" x14ac:dyDescent="0.25">
      <c r="A11" s="5">
        <v>9</v>
      </c>
      <c r="B11" t="s">
        <v>90</v>
      </c>
      <c r="C11" s="1" t="s">
        <v>93</v>
      </c>
      <c r="D11" s="1">
        <v>66</v>
      </c>
      <c r="E11" s="1">
        <v>85</v>
      </c>
      <c r="F11" s="1">
        <v>57</v>
      </c>
      <c r="G11" s="1">
        <f t="shared" si="0"/>
        <v>208</v>
      </c>
      <c r="H11" s="2">
        <v>19</v>
      </c>
      <c r="I11" s="1"/>
    </row>
    <row r="12" spans="1:9" x14ac:dyDescent="0.25">
      <c r="A12" s="5">
        <v>10</v>
      </c>
      <c r="B12" t="s">
        <v>25</v>
      </c>
      <c r="C12" s="1" t="s">
        <v>19</v>
      </c>
      <c r="D12" s="1">
        <v>79</v>
      </c>
      <c r="E12" s="1">
        <v>65</v>
      </c>
      <c r="F12" s="1">
        <v>38</v>
      </c>
      <c r="G12" s="1">
        <f t="shared" si="0"/>
        <v>182</v>
      </c>
      <c r="H12" s="2">
        <v>18</v>
      </c>
      <c r="I12" s="1"/>
    </row>
    <row r="13" spans="1:9" x14ac:dyDescent="0.25">
      <c r="A13" s="5">
        <v>11</v>
      </c>
      <c r="B13" t="s">
        <v>44</v>
      </c>
      <c r="C13" s="1" t="s">
        <v>45</v>
      </c>
      <c r="D13" s="1">
        <v>49</v>
      </c>
      <c r="E13" s="1">
        <v>28</v>
      </c>
      <c r="F13" s="1">
        <v>40</v>
      </c>
      <c r="G13" s="1">
        <f t="shared" si="0"/>
        <v>117</v>
      </c>
      <c r="H13" s="2">
        <v>17</v>
      </c>
      <c r="I13" s="1"/>
    </row>
    <row r="15" spans="1:9" x14ac:dyDescent="0.25">
      <c r="A15" s="31" t="s">
        <v>48</v>
      </c>
      <c r="B15" s="31"/>
      <c r="C15" s="31"/>
      <c r="D15" s="31"/>
      <c r="E15" s="31"/>
      <c r="F15" s="31"/>
      <c r="G15" s="31"/>
      <c r="H15" s="31"/>
    </row>
    <row r="16" spans="1:9" x14ac:dyDescent="0.25">
      <c r="A16" s="4" t="s">
        <v>9</v>
      </c>
      <c r="B16" s="4" t="s">
        <v>0</v>
      </c>
      <c r="C16" s="4" t="s">
        <v>1</v>
      </c>
      <c r="D16" s="4" t="s">
        <v>12</v>
      </c>
      <c r="E16" s="4" t="s">
        <v>13</v>
      </c>
      <c r="F16" s="4" t="s">
        <v>14</v>
      </c>
      <c r="G16" s="4" t="s">
        <v>8</v>
      </c>
      <c r="H16" s="4" t="s">
        <v>24</v>
      </c>
    </row>
    <row r="17" spans="1:9" x14ac:dyDescent="0.25">
      <c r="A17" s="5">
        <v>1</v>
      </c>
      <c r="B17" t="s">
        <v>49</v>
      </c>
      <c r="C17" s="1" t="s">
        <v>50</v>
      </c>
      <c r="D17" s="1">
        <v>99</v>
      </c>
      <c r="E17" s="1">
        <v>86</v>
      </c>
      <c r="F17" s="1">
        <v>75</v>
      </c>
      <c r="G17" s="1">
        <f>SUM(D17:F17)</f>
        <v>260</v>
      </c>
      <c r="H17" s="2">
        <v>52</v>
      </c>
      <c r="I17" s="1"/>
    </row>
    <row r="18" spans="1:9" x14ac:dyDescent="0.25">
      <c r="A18" s="5">
        <v>2</v>
      </c>
      <c r="B18" t="s">
        <v>46</v>
      </c>
      <c r="C18" s="1" t="s">
        <v>47</v>
      </c>
      <c r="D18" s="1">
        <v>67</v>
      </c>
      <c r="E18" s="1">
        <v>83</v>
      </c>
      <c r="F18" s="1">
        <v>88</v>
      </c>
      <c r="G18" s="1">
        <f>SUM(D18:F18)</f>
        <v>238</v>
      </c>
      <c r="H18" s="2">
        <v>42</v>
      </c>
      <c r="I18" s="1"/>
    </row>
    <row r="19" spans="1:9" x14ac:dyDescent="0.25">
      <c r="A19" s="5">
        <v>3</v>
      </c>
      <c r="B19" t="s">
        <v>44</v>
      </c>
      <c r="C19" s="1" t="s">
        <v>45</v>
      </c>
      <c r="D19" s="1">
        <v>12</v>
      </c>
      <c r="E19" s="1">
        <v>14</v>
      </c>
      <c r="F19" s="1">
        <v>0</v>
      </c>
      <c r="G19" s="1">
        <f>SUM(D19:F19)</f>
        <v>26</v>
      </c>
      <c r="H19" s="2">
        <v>31</v>
      </c>
      <c r="I19" s="1"/>
    </row>
    <row r="20" spans="1:9" x14ac:dyDescent="0.25">
      <c r="A20" s="5"/>
      <c r="H20" s="2"/>
    </row>
    <row r="21" spans="1:9" x14ac:dyDescent="0.25">
      <c r="A21" s="5"/>
      <c r="H21" s="2"/>
    </row>
    <row r="22" spans="1:9" x14ac:dyDescent="0.25">
      <c r="C22"/>
      <c r="D22"/>
      <c r="E22"/>
      <c r="F22"/>
      <c r="G22"/>
    </row>
    <row r="23" spans="1:9" x14ac:dyDescent="0.25">
      <c r="C23"/>
      <c r="D23"/>
      <c r="E23"/>
      <c r="F23"/>
      <c r="G23"/>
    </row>
    <row r="24" spans="1:9" x14ac:dyDescent="0.25">
      <c r="C24"/>
      <c r="D24"/>
      <c r="E24"/>
      <c r="F24"/>
      <c r="G24"/>
    </row>
    <row r="25" spans="1:9" x14ac:dyDescent="0.25">
      <c r="C25"/>
      <c r="D25"/>
      <c r="E25"/>
      <c r="F25"/>
      <c r="G25"/>
    </row>
    <row r="26" spans="1:9" x14ac:dyDescent="0.25">
      <c r="C26"/>
      <c r="D26"/>
      <c r="E26"/>
      <c r="F26"/>
      <c r="G26"/>
    </row>
    <row r="27" spans="1:9" x14ac:dyDescent="0.25">
      <c r="C27"/>
      <c r="D27"/>
      <c r="E27"/>
      <c r="F27"/>
      <c r="G27"/>
    </row>
    <row r="28" spans="1:9" x14ac:dyDescent="0.25">
      <c r="C28"/>
      <c r="D28"/>
      <c r="E28"/>
      <c r="F28"/>
      <c r="G28"/>
    </row>
    <row r="29" spans="1:9" x14ac:dyDescent="0.25">
      <c r="C29"/>
      <c r="D29"/>
      <c r="E29"/>
      <c r="F29"/>
      <c r="G29"/>
    </row>
    <row r="30" spans="1:9" x14ac:dyDescent="0.25">
      <c r="C30"/>
      <c r="D30"/>
      <c r="E30"/>
      <c r="F30"/>
      <c r="G30"/>
    </row>
    <row r="31" spans="1:9" x14ac:dyDescent="0.25">
      <c r="C31"/>
      <c r="D31"/>
      <c r="E31"/>
      <c r="F31"/>
      <c r="G31"/>
    </row>
  </sheetData>
  <mergeCells count="2">
    <mergeCell ref="A1:H1"/>
    <mergeCell ref="A15:H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H6" sqref="A1:H6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0.85546875" style="1"/>
    <col min="7" max="7" width="11.85546875" style="1" bestFit="1" customWidth="1"/>
  </cols>
  <sheetData>
    <row r="1" spans="1:8" x14ac:dyDescent="0.25">
      <c r="A1" s="17" t="s">
        <v>11</v>
      </c>
      <c r="B1" s="17"/>
      <c r="C1" s="17"/>
      <c r="D1" s="17"/>
      <c r="E1" s="17"/>
      <c r="F1" s="17"/>
      <c r="G1" s="17"/>
      <c r="H1" s="17"/>
    </row>
    <row r="2" spans="1:8" x14ac:dyDescent="0.25">
      <c r="A2" s="17" t="s">
        <v>9</v>
      </c>
      <c r="B2" s="17" t="s">
        <v>0</v>
      </c>
      <c r="C2" s="17" t="s">
        <v>1</v>
      </c>
      <c r="D2" s="17" t="s">
        <v>12</v>
      </c>
      <c r="E2" s="17" t="s">
        <v>13</v>
      </c>
      <c r="F2" s="17" t="s">
        <v>14</v>
      </c>
      <c r="G2" s="17" t="s">
        <v>8</v>
      </c>
      <c r="H2" s="17" t="s">
        <v>24</v>
      </c>
    </row>
    <row r="3" spans="1:8" x14ac:dyDescent="0.25">
      <c r="A3" s="5">
        <v>1</v>
      </c>
      <c r="B3" s="8" t="s">
        <v>15</v>
      </c>
      <c r="C3" s="9" t="s">
        <v>16</v>
      </c>
      <c r="D3" s="1">
        <v>59</v>
      </c>
      <c r="E3" s="1">
        <v>120</v>
      </c>
      <c r="F3" s="1">
        <v>120</v>
      </c>
      <c r="G3" s="1">
        <f>SUM(D3:F3)</f>
        <v>299</v>
      </c>
      <c r="H3" s="2">
        <v>51</v>
      </c>
    </row>
    <row r="4" spans="1:8" x14ac:dyDescent="0.25">
      <c r="A4" s="5">
        <v>2</v>
      </c>
      <c r="B4" t="s">
        <v>34</v>
      </c>
      <c r="C4" s="1" t="s">
        <v>35</v>
      </c>
      <c r="D4" s="1">
        <v>120</v>
      </c>
      <c r="E4" s="1">
        <v>55</v>
      </c>
      <c r="F4" s="1">
        <v>37</v>
      </c>
      <c r="G4" s="1">
        <f>SUM(D4:F4)</f>
        <v>212</v>
      </c>
      <c r="H4" s="2">
        <v>41</v>
      </c>
    </row>
    <row r="5" spans="1:8" x14ac:dyDescent="0.25">
      <c r="A5" s="5">
        <v>3</v>
      </c>
      <c r="B5" t="s">
        <v>17</v>
      </c>
      <c r="C5" s="1" t="s">
        <v>18</v>
      </c>
      <c r="D5" s="1">
        <v>89</v>
      </c>
      <c r="E5" s="1">
        <v>49</v>
      </c>
      <c r="F5" s="1">
        <v>26</v>
      </c>
      <c r="G5" s="1">
        <f>SUM(D5:F5)</f>
        <v>164</v>
      </c>
      <c r="H5" s="2">
        <v>31</v>
      </c>
    </row>
    <row r="6" spans="1:8" x14ac:dyDescent="0.25">
      <c r="A6" s="5">
        <v>4</v>
      </c>
      <c r="B6" t="s">
        <v>25</v>
      </c>
      <c r="C6" s="1" t="s">
        <v>19</v>
      </c>
      <c r="D6" s="1">
        <v>25</v>
      </c>
      <c r="E6" s="1">
        <v>70</v>
      </c>
      <c r="F6" s="1">
        <v>50</v>
      </c>
      <c r="G6" s="1">
        <f>SUM(D6:F6)</f>
        <v>145</v>
      </c>
      <c r="H6" s="2">
        <v>26</v>
      </c>
    </row>
    <row r="7" spans="1:8" x14ac:dyDescent="0.25">
      <c r="H7" s="2"/>
    </row>
    <row r="8" spans="1:8" x14ac:dyDescent="0.25">
      <c r="H8" s="2"/>
    </row>
    <row r="9" spans="1:8" x14ac:dyDescent="0.25">
      <c r="A9" s="31" t="s">
        <v>48</v>
      </c>
      <c r="B9" s="31"/>
      <c r="C9" s="31"/>
      <c r="D9" s="31"/>
      <c r="E9" s="31"/>
      <c r="F9" s="31"/>
      <c r="G9" s="31"/>
      <c r="H9" s="31"/>
    </row>
    <row r="10" spans="1:8" x14ac:dyDescent="0.25">
      <c r="A10" s="14" t="s">
        <v>9</v>
      </c>
      <c r="B10" s="14" t="s">
        <v>0</v>
      </c>
      <c r="C10" s="14" t="s">
        <v>1</v>
      </c>
      <c r="D10" s="14" t="s">
        <v>12</v>
      </c>
      <c r="E10" s="14" t="s">
        <v>13</v>
      </c>
      <c r="F10" s="14" t="s">
        <v>14</v>
      </c>
      <c r="G10" s="14" t="s">
        <v>8</v>
      </c>
      <c r="H10" s="14" t="s">
        <v>24</v>
      </c>
    </row>
    <row r="11" spans="1:8" x14ac:dyDescent="0.25">
      <c r="A11" s="5">
        <v>1</v>
      </c>
      <c r="B11" s="8" t="s">
        <v>52</v>
      </c>
      <c r="C11" s="9" t="s">
        <v>54</v>
      </c>
      <c r="D11" s="1">
        <v>88</v>
      </c>
      <c r="E11" s="1">
        <v>101</v>
      </c>
      <c r="F11">
        <v>20</v>
      </c>
      <c r="G11" s="1">
        <f>SUM(D11:F11)</f>
        <v>209</v>
      </c>
      <c r="H11" s="2">
        <v>50</v>
      </c>
    </row>
    <row r="12" spans="1:8" x14ac:dyDescent="0.25">
      <c r="A12" s="5">
        <v>2</v>
      </c>
      <c r="B12" t="s">
        <v>99</v>
      </c>
      <c r="C12" s="1" t="s">
        <v>50</v>
      </c>
      <c r="D12" s="1">
        <v>3</v>
      </c>
      <c r="G12" s="1">
        <f>SUM(D12:F12)</f>
        <v>3</v>
      </c>
      <c r="H12" t="s">
        <v>100</v>
      </c>
    </row>
    <row r="13" spans="1:8" x14ac:dyDescent="0.25">
      <c r="C13"/>
      <c r="D13"/>
      <c r="E13"/>
      <c r="F13"/>
      <c r="G13"/>
      <c r="H13" s="2"/>
    </row>
    <row r="14" spans="1:8" x14ac:dyDescent="0.25">
      <c r="C14"/>
      <c r="D14"/>
      <c r="E14"/>
      <c r="F14"/>
      <c r="G14"/>
      <c r="H14" s="2"/>
    </row>
    <row r="15" spans="1:8" x14ac:dyDescent="0.25">
      <c r="C15"/>
      <c r="D15"/>
      <c r="E15"/>
      <c r="F15"/>
      <c r="G15"/>
      <c r="H15" s="2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G22"/>
    </row>
    <row r="23" spans="3:7" x14ac:dyDescent="0.25">
      <c r="G23"/>
    </row>
  </sheetData>
  <sortState ref="B3:G6">
    <sortCondition descending="1" ref="G3"/>
  </sortState>
  <mergeCells count="1">
    <mergeCell ref="A9:H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CAGV</vt:lpstr>
      <vt:lpstr>AVA-A</vt:lpstr>
      <vt:lpstr>NAC</vt:lpstr>
      <vt:lpstr>CHS</vt:lpstr>
      <vt:lpstr>RAF</vt:lpstr>
      <vt:lpstr>AVA-C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WinSeven</cp:lastModifiedBy>
  <dcterms:created xsi:type="dcterms:W3CDTF">2015-07-21T01:42:36Z</dcterms:created>
  <dcterms:modified xsi:type="dcterms:W3CDTF">2015-12-16T14:54:56Z</dcterms:modified>
</cp:coreProperties>
</file>